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ed Nayab Haider\Desktop\Excel S3 Temp\"/>
    </mc:Choice>
  </mc:AlternateContent>
  <xr:revisionPtr revIDLastSave="0" documentId="13_ncr:1_{FEF54407-0038-4859-AEB5-9700D0526A53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Summary" sheetId="2" r:id="rId1"/>
    <sheet name="January" sheetId="3" r:id="rId2"/>
    <sheet name="February" sheetId="5" r:id="rId3"/>
    <sheet name="March" sheetId="6" r:id="rId4"/>
    <sheet name="April" sheetId="7" r:id="rId5"/>
    <sheet name="May" sheetId="8" r:id="rId6"/>
    <sheet name="June" sheetId="9" r:id="rId7"/>
    <sheet name="July" sheetId="10" r:id="rId8"/>
    <sheet name="August" sheetId="11" r:id="rId9"/>
    <sheet name="September" sheetId="12" r:id="rId10"/>
    <sheet name="October" sheetId="13" r:id="rId11"/>
    <sheet name="November" sheetId="14" r:id="rId12"/>
    <sheet name="December" sheetId="15" r:id="rId13"/>
    <sheet name="Copyright" sheetId="20" r:id="rId14"/>
    <sheet name="Copyright-2" sheetId="21" state="hidden" r:id="rId15"/>
  </sheets>
  <definedNames>
    <definedName name="ExpensesCat">Summary!$C$17:$C$36</definedName>
    <definedName name="IncomeCat">Summary!$C$9:$C$13</definedName>
  </definedNames>
  <calcPr calcId="191029"/>
</workbook>
</file>

<file path=xl/calcChain.xml><?xml version="1.0" encoding="utf-8"?>
<calcChain xmlns="http://schemas.openxmlformats.org/spreadsheetml/2006/main">
  <c r="H57" i="6" l="1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J9" i="15" s="1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6"/>
  <c r="H8" i="7"/>
  <c r="H8" i="8"/>
  <c r="H8" i="9"/>
  <c r="H8" i="10"/>
  <c r="H8" i="11"/>
  <c r="H8" i="12"/>
  <c r="H8" i="13"/>
  <c r="H8" i="14"/>
  <c r="H8" i="15"/>
  <c r="H8" i="5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Q36" i="2"/>
  <c r="P36" i="2"/>
  <c r="O36" i="2"/>
  <c r="N36" i="2"/>
  <c r="M36" i="2"/>
  <c r="L36" i="2"/>
  <c r="K36" i="2"/>
  <c r="J36" i="2"/>
  <c r="I36" i="2"/>
  <c r="H36" i="2"/>
  <c r="G36" i="2"/>
  <c r="Q35" i="2"/>
  <c r="P35" i="2"/>
  <c r="O35" i="2"/>
  <c r="N35" i="2"/>
  <c r="M35" i="2"/>
  <c r="L35" i="2"/>
  <c r="K35" i="2"/>
  <c r="J35" i="2"/>
  <c r="I35" i="2"/>
  <c r="H35" i="2"/>
  <c r="G35" i="2"/>
  <c r="Q34" i="2"/>
  <c r="P34" i="2"/>
  <c r="O34" i="2"/>
  <c r="N34" i="2"/>
  <c r="M34" i="2"/>
  <c r="L34" i="2"/>
  <c r="K34" i="2"/>
  <c r="J34" i="2"/>
  <c r="I34" i="2"/>
  <c r="H34" i="2"/>
  <c r="G34" i="2"/>
  <c r="Q33" i="2"/>
  <c r="P33" i="2"/>
  <c r="O33" i="2"/>
  <c r="N33" i="2"/>
  <c r="M33" i="2"/>
  <c r="L33" i="2"/>
  <c r="K33" i="2"/>
  <c r="J33" i="2"/>
  <c r="I33" i="2"/>
  <c r="H33" i="2"/>
  <c r="G33" i="2"/>
  <c r="Q32" i="2"/>
  <c r="P32" i="2"/>
  <c r="O32" i="2"/>
  <c r="N32" i="2"/>
  <c r="M32" i="2"/>
  <c r="L32" i="2"/>
  <c r="K32" i="2"/>
  <c r="J32" i="2"/>
  <c r="I32" i="2"/>
  <c r="H32" i="2"/>
  <c r="G32" i="2"/>
  <c r="Q31" i="2"/>
  <c r="P31" i="2"/>
  <c r="O31" i="2"/>
  <c r="N31" i="2"/>
  <c r="M31" i="2"/>
  <c r="L31" i="2"/>
  <c r="K31" i="2"/>
  <c r="J31" i="2"/>
  <c r="I31" i="2"/>
  <c r="H31" i="2"/>
  <c r="G31" i="2"/>
  <c r="Q30" i="2"/>
  <c r="P30" i="2"/>
  <c r="O30" i="2"/>
  <c r="N30" i="2"/>
  <c r="M30" i="2"/>
  <c r="L30" i="2"/>
  <c r="K30" i="2"/>
  <c r="J30" i="2"/>
  <c r="I30" i="2"/>
  <c r="H30" i="2"/>
  <c r="G30" i="2"/>
  <c r="Q29" i="2"/>
  <c r="P29" i="2"/>
  <c r="O29" i="2"/>
  <c r="N29" i="2"/>
  <c r="M29" i="2"/>
  <c r="L29" i="2"/>
  <c r="K29" i="2"/>
  <c r="J29" i="2"/>
  <c r="I29" i="2"/>
  <c r="H29" i="2"/>
  <c r="G29" i="2"/>
  <c r="Q28" i="2"/>
  <c r="P28" i="2"/>
  <c r="O28" i="2"/>
  <c r="N28" i="2"/>
  <c r="M28" i="2"/>
  <c r="L28" i="2"/>
  <c r="K28" i="2"/>
  <c r="J28" i="2"/>
  <c r="I28" i="2"/>
  <c r="H28" i="2"/>
  <c r="G28" i="2"/>
  <c r="Q27" i="2"/>
  <c r="P27" i="2"/>
  <c r="O27" i="2"/>
  <c r="N27" i="2"/>
  <c r="M27" i="2"/>
  <c r="L27" i="2"/>
  <c r="K27" i="2"/>
  <c r="J27" i="2"/>
  <c r="I27" i="2"/>
  <c r="H27" i="2"/>
  <c r="G27" i="2"/>
  <c r="Q26" i="2"/>
  <c r="P26" i="2"/>
  <c r="O26" i="2"/>
  <c r="N26" i="2"/>
  <c r="M26" i="2"/>
  <c r="L26" i="2"/>
  <c r="K26" i="2"/>
  <c r="J26" i="2"/>
  <c r="I26" i="2"/>
  <c r="H26" i="2"/>
  <c r="G26" i="2"/>
  <c r="Q25" i="2"/>
  <c r="P25" i="2"/>
  <c r="O25" i="2"/>
  <c r="N25" i="2"/>
  <c r="M25" i="2"/>
  <c r="L25" i="2"/>
  <c r="K25" i="2"/>
  <c r="J25" i="2"/>
  <c r="I25" i="2"/>
  <c r="H25" i="2"/>
  <c r="G25" i="2"/>
  <c r="Q24" i="2"/>
  <c r="P24" i="2"/>
  <c r="O24" i="2"/>
  <c r="N24" i="2"/>
  <c r="M24" i="2"/>
  <c r="L24" i="2"/>
  <c r="K24" i="2"/>
  <c r="J24" i="2"/>
  <c r="I24" i="2"/>
  <c r="H24" i="2"/>
  <c r="G24" i="2"/>
  <c r="Q23" i="2"/>
  <c r="P23" i="2"/>
  <c r="O23" i="2"/>
  <c r="N23" i="2"/>
  <c r="M23" i="2"/>
  <c r="L23" i="2"/>
  <c r="K23" i="2"/>
  <c r="J23" i="2"/>
  <c r="I23" i="2"/>
  <c r="H23" i="2"/>
  <c r="G23" i="2"/>
  <c r="Q22" i="2"/>
  <c r="P22" i="2"/>
  <c r="O22" i="2"/>
  <c r="N22" i="2"/>
  <c r="M22" i="2"/>
  <c r="L22" i="2"/>
  <c r="K22" i="2"/>
  <c r="J22" i="2"/>
  <c r="I22" i="2"/>
  <c r="H22" i="2"/>
  <c r="G22" i="2"/>
  <c r="Q21" i="2"/>
  <c r="P21" i="2"/>
  <c r="O21" i="2"/>
  <c r="N21" i="2"/>
  <c r="M21" i="2"/>
  <c r="L21" i="2"/>
  <c r="K21" i="2"/>
  <c r="J21" i="2"/>
  <c r="I21" i="2"/>
  <c r="H21" i="2"/>
  <c r="G21" i="2"/>
  <c r="Q20" i="2"/>
  <c r="P20" i="2"/>
  <c r="O20" i="2"/>
  <c r="N20" i="2"/>
  <c r="M20" i="2"/>
  <c r="L20" i="2"/>
  <c r="K20" i="2"/>
  <c r="J20" i="2"/>
  <c r="I20" i="2"/>
  <c r="H20" i="2"/>
  <c r="G20" i="2"/>
  <c r="Q19" i="2"/>
  <c r="P19" i="2"/>
  <c r="O19" i="2"/>
  <c r="N19" i="2"/>
  <c r="M19" i="2"/>
  <c r="L19" i="2"/>
  <c r="K19" i="2"/>
  <c r="J19" i="2"/>
  <c r="I19" i="2"/>
  <c r="H19" i="2"/>
  <c r="G19" i="2"/>
  <c r="Q18" i="2"/>
  <c r="P18" i="2"/>
  <c r="O18" i="2"/>
  <c r="N18" i="2"/>
  <c r="M18" i="2"/>
  <c r="L18" i="2"/>
  <c r="K18" i="2"/>
  <c r="J18" i="2"/>
  <c r="I18" i="2"/>
  <c r="H18" i="2"/>
  <c r="G18" i="2"/>
  <c r="Q17" i="2"/>
  <c r="P17" i="2"/>
  <c r="O17" i="2"/>
  <c r="N17" i="2"/>
  <c r="M17" i="2"/>
  <c r="L17" i="2"/>
  <c r="K17" i="2"/>
  <c r="J17" i="2"/>
  <c r="I17" i="2"/>
  <c r="H17" i="2"/>
  <c r="G17" i="2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8" i="15"/>
  <c r="R4" i="15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R4" i="14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R4" i="13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R4" i="12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R4" i="11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R4" i="10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R4" i="9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R4" i="8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R4" i="7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R4" i="6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R4" i="5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R4" i="3"/>
  <c r="P13" i="2" l="1"/>
  <c r="H13" i="2"/>
  <c r="Q9" i="2"/>
  <c r="L13" i="2"/>
  <c r="I12" i="2"/>
  <c r="M12" i="2"/>
  <c r="J4" i="15"/>
  <c r="J4" i="5"/>
  <c r="J13" i="2"/>
  <c r="N12" i="2"/>
  <c r="Q12" i="2"/>
  <c r="Q13" i="2"/>
  <c r="Q10" i="2"/>
  <c r="Q11" i="2"/>
  <c r="J9" i="2"/>
  <c r="N9" i="2"/>
  <c r="H10" i="2"/>
  <c r="L10" i="2"/>
  <c r="P10" i="2"/>
  <c r="J11" i="2"/>
  <c r="N11" i="2"/>
  <c r="H12" i="2"/>
  <c r="L12" i="2"/>
  <c r="P12" i="2"/>
  <c r="N13" i="2"/>
  <c r="J4" i="8"/>
  <c r="J4" i="9"/>
  <c r="J4" i="13"/>
  <c r="K9" i="2"/>
  <c r="O9" i="2"/>
  <c r="I10" i="2"/>
  <c r="M10" i="2"/>
  <c r="K11" i="2"/>
  <c r="O11" i="2"/>
  <c r="K13" i="2"/>
  <c r="O13" i="2"/>
  <c r="H9" i="2"/>
  <c r="L9" i="2"/>
  <c r="P9" i="2"/>
  <c r="J10" i="2"/>
  <c r="N10" i="2"/>
  <c r="H11" i="2"/>
  <c r="L11" i="2"/>
  <c r="P11" i="2"/>
  <c r="J12" i="2"/>
  <c r="J4" i="6"/>
  <c r="J4" i="7"/>
  <c r="J4" i="11"/>
  <c r="I9" i="2"/>
  <c r="M9" i="2"/>
  <c r="K10" i="2"/>
  <c r="O10" i="2"/>
  <c r="I11" i="2"/>
  <c r="M11" i="2"/>
  <c r="K12" i="2"/>
  <c r="O12" i="2"/>
  <c r="I13" i="2"/>
  <c r="M13" i="2"/>
  <c r="G10" i="2"/>
  <c r="G9" i="2"/>
  <c r="G13" i="2"/>
  <c r="G12" i="2"/>
  <c r="G11" i="2"/>
  <c r="J4" i="14"/>
  <c r="J4" i="12"/>
  <c r="J4" i="10"/>
  <c r="P37" i="2"/>
  <c r="O37" i="2"/>
  <c r="L37" i="2"/>
  <c r="K37" i="2"/>
  <c r="H37" i="2"/>
  <c r="G37" i="2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H10" i="3"/>
  <c r="J10" i="3" s="1"/>
  <c r="H9" i="3"/>
  <c r="J9" i="3" s="1"/>
  <c r="H8" i="3"/>
  <c r="J8" i="3" s="1"/>
  <c r="D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D14" i="2"/>
  <c r="D39" i="2" s="1"/>
  <c r="F13" i="2" l="1"/>
  <c r="F9" i="2"/>
  <c r="F12" i="2"/>
  <c r="F11" i="2"/>
  <c r="J4" i="3"/>
  <c r="F10" i="2"/>
  <c r="I37" i="2"/>
  <c r="M37" i="2"/>
  <c r="Q37" i="2"/>
  <c r="J37" i="2"/>
  <c r="N37" i="2"/>
  <c r="E21" i="2"/>
  <c r="E19" i="2"/>
  <c r="E20" i="2"/>
  <c r="E18" i="2"/>
  <c r="E17" i="2"/>
  <c r="F37" i="2"/>
  <c r="F14" i="2" l="1"/>
  <c r="F39" i="2" s="1"/>
  <c r="I14" i="2"/>
  <c r="I39" i="2" s="1"/>
  <c r="P14" i="2"/>
  <c r="P39" i="2" s="1"/>
  <c r="E9" i="2"/>
  <c r="E10" i="2"/>
  <c r="G14" i="2"/>
  <c r="G39" i="2" s="1"/>
  <c r="Q14" i="2"/>
  <c r="Q39" i="2" s="1"/>
  <c r="E11" i="2"/>
  <c r="N14" i="2"/>
  <c r="N39" i="2" s="1"/>
  <c r="O14" i="2"/>
  <c r="O39" i="2" s="1"/>
  <c r="L14" i="2"/>
  <c r="L39" i="2" s="1"/>
  <c r="E12" i="2"/>
  <c r="J14" i="2"/>
  <c r="J39" i="2" s="1"/>
  <c r="K14" i="2"/>
  <c r="K39" i="2" s="1"/>
  <c r="H14" i="2"/>
  <c r="H39" i="2" s="1"/>
  <c r="E13" i="2"/>
  <c r="M14" i="2"/>
  <c r="M39" i="2" s="1"/>
  <c r="E37" i="2"/>
  <c r="E14" i="2" l="1"/>
  <c r="E39" i="2" s="1"/>
</calcChain>
</file>

<file path=xl/sharedStrings.xml><?xml version="1.0" encoding="utf-8"?>
<sst xmlns="http://schemas.openxmlformats.org/spreadsheetml/2006/main" count="373" uniqueCount="81">
  <si>
    <t>Company Name</t>
  </si>
  <si>
    <t>Fiscal Period</t>
  </si>
  <si>
    <t>Income</t>
  </si>
  <si>
    <t>Expenses</t>
  </si>
  <si>
    <t>Total Expenses</t>
  </si>
  <si>
    <t>Total Income</t>
  </si>
  <si>
    <t>January</t>
  </si>
  <si>
    <t>February</t>
  </si>
  <si>
    <t>March</t>
  </si>
  <si>
    <t>April</t>
  </si>
  <si>
    <t>May</t>
  </si>
  <si>
    <t>June</t>
  </si>
  <si>
    <t>Budget</t>
  </si>
  <si>
    <t>Actual</t>
  </si>
  <si>
    <t>Month</t>
  </si>
  <si>
    <t>Category</t>
  </si>
  <si>
    <t>Invoice ID</t>
  </si>
  <si>
    <t>Amount</t>
  </si>
  <si>
    <t>Description</t>
  </si>
  <si>
    <t>Customer</t>
  </si>
  <si>
    <t>Receipt ID</t>
  </si>
  <si>
    <t>Payment Date</t>
  </si>
  <si>
    <t>Supplier</t>
  </si>
  <si>
    <t>July</t>
  </si>
  <si>
    <t>August</t>
  </si>
  <si>
    <t>September</t>
  </si>
  <si>
    <t>October</t>
  </si>
  <si>
    <t>November</t>
  </si>
  <si>
    <t>December</t>
  </si>
  <si>
    <t>Exceltemplate.NET</t>
  </si>
  <si>
    <t>NET INCOME</t>
  </si>
  <si>
    <t>INCOME</t>
  </si>
  <si>
    <t>No</t>
  </si>
  <si>
    <t>No of Days</t>
  </si>
  <si>
    <t>Start Date</t>
  </si>
  <si>
    <t>End Date</t>
  </si>
  <si>
    <t>Rental Period</t>
  </si>
  <si>
    <t>Car No 1234</t>
  </si>
  <si>
    <t>Daily Rate</t>
  </si>
  <si>
    <t>Ailres</t>
  </si>
  <si>
    <t>SUV</t>
  </si>
  <si>
    <t>MPV</t>
  </si>
  <si>
    <t>Luxury Vehicles</t>
  </si>
  <si>
    <t>Missyou</t>
  </si>
  <si>
    <t>Car No 2232</t>
  </si>
  <si>
    <t>Trialo</t>
  </si>
  <si>
    <t>EXPENSES</t>
  </si>
  <si>
    <t>Salary</t>
  </si>
  <si>
    <t>Phone</t>
  </si>
  <si>
    <t>Electricity</t>
  </si>
  <si>
    <t>Water</t>
  </si>
  <si>
    <t>Repair</t>
  </si>
  <si>
    <t>Advertising</t>
  </si>
  <si>
    <t>Insurance</t>
  </si>
  <si>
    <t>Spare Parts</t>
  </si>
  <si>
    <t>Commission</t>
  </si>
  <si>
    <t>Legal</t>
  </si>
  <si>
    <t>Office Supplies</t>
  </si>
  <si>
    <t>Other 1</t>
  </si>
  <si>
    <t>Other 2</t>
  </si>
  <si>
    <t>Other 3</t>
  </si>
  <si>
    <t>Other 4</t>
  </si>
  <si>
    <t>Other 5</t>
  </si>
  <si>
    <t>Other 6</t>
  </si>
  <si>
    <t>Other 7</t>
  </si>
  <si>
    <t>Other 8</t>
  </si>
  <si>
    <t>Other 9</t>
  </si>
  <si>
    <t>Employee's Salaries</t>
  </si>
  <si>
    <t>Total Amount</t>
  </si>
  <si>
    <t>Fixed Car 1234</t>
  </si>
  <si>
    <t>Driver's Commissions</t>
  </si>
  <si>
    <t>Transaction Date</t>
  </si>
  <si>
    <t>Car No 12223</t>
  </si>
  <si>
    <t>Villa 1</t>
  </si>
  <si>
    <t>Villa 2</t>
  </si>
  <si>
    <t>Villa 3</t>
  </si>
  <si>
    <t>Villa 4</t>
  </si>
  <si>
    <t>Villa 5</t>
  </si>
  <si>
    <t xml:space="preserve">Need help? Please see this page for information: </t>
  </si>
  <si>
    <t>https://exceltemplate.net/support/</t>
  </si>
  <si>
    <t>© 2021 - Exceltemplate.net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</si>
</sst>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 tint="-0.499984740745262"/>
      </top>
      <bottom style="medium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/>
      <bottom/>
      <diagonal/>
    </border>
    <border>
      <left style="hair">
        <color theme="3" tint="-0.499984740745262"/>
      </left>
      <right style="hair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hair">
        <color theme="3" tint="-0.499984740745262"/>
      </left>
      <right style="hair">
        <color theme="3" tint="-0.499984740745262"/>
      </right>
      <top style="medium">
        <color theme="3" tint="-0.499984740745262"/>
      </top>
      <bottom style="medium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3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-0.49998474074526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5" xfId="1" applyFont="1" applyBorder="1" applyAlignment="1">
      <alignment vertical="center"/>
    </xf>
    <xf numFmtId="164" fontId="0" fillId="0" borderId="4" xfId="1" applyFont="1" applyBorder="1" applyAlignment="1">
      <alignment vertical="center"/>
    </xf>
    <xf numFmtId="164" fontId="0" fillId="0" borderId="6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0" fillId="0" borderId="8" xfId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1" applyFon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4" borderId="1" xfId="0" applyNumberFormat="1" applyFill="1" applyBorder="1" applyAlignment="1">
      <alignment vertical="center"/>
    </xf>
    <xf numFmtId="164" fontId="5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164" fontId="4" fillId="3" borderId="15" xfId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1" applyFont="1" applyFill="1" applyBorder="1" applyAlignment="1">
      <alignment vertical="center"/>
    </xf>
    <xf numFmtId="0" fontId="9" fillId="0" borderId="0" xfId="3" applyFont="1"/>
    <xf numFmtId="0" fontId="10" fillId="0" borderId="0" xfId="3" applyFont="1"/>
    <xf numFmtId="0" fontId="12" fillId="0" borderId="0" xfId="4" applyFont="1"/>
    <xf numFmtId="0" fontId="8" fillId="0" borderId="0" xfId="3"/>
    <xf numFmtId="0" fontId="9" fillId="0" borderId="0" xfId="3" applyFont="1" applyAlignment="1"/>
    <xf numFmtId="0" fontId="13" fillId="0" borderId="0" xfId="4" applyFont="1" applyAlignment="1"/>
    <xf numFmtId="0" fontId="2" fillId="3" borderId="7" xfId="0" applyFont="1" applyFill="1" applyBorder="1" applyAlignment="1">
      <alignment horizontal="center" vertical="center"/>
    </xf>
    <xf numFmtId="0" fontId="7" fillId="0" borderId="0" xfId="2" applyAlignment="1">
      <alignment horizontal="lef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4" fontId="2" fillId="3" borderId="10" xfId="1" applyFont="1" applyFill="1" applyBorder="1" applyAlignment="1">
      <alignment horizontal="center" vertical="center" wrapText="1"/>
    </xf>
    <xf numFmtId="164" fontId="2" fillId="3" borderId="11" xfId="1" applyFont="1" applyFill="1" applyBorder="1" applyAlignment="1">
      <alignment horizontal="center" vertical="center" wrapText="1"/>
    </xf>
    <xf numFmtId="0" fontId="9" fillId="0" borderId="0" xfId="3" applyFont="1" applyAlignment="1">
      <alignment horizontal="left"/>
    </xf>
    <xf numFmtId="0" fontId="13" fillId="0" borderId="0" xfId="4" applyFont="1" applyAlignment="1">
      <alignment horizontal="left"/>
    </xf>
  </cellXfs>
  <cellStyles count="5">
    <cellStyle name="Comma" xfId="1" builtinId="3"/>
    <cellStyle name="Hyperlink" xfId="2" builtinId="8"/>
    <cellStyle name="Hyperlink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emplate.net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showGridLines="0" tabSelected="1" zoomScale="85" zoomScaleNormal="85" workbookViewId="0">
      <selection activeCell="D4" sqref="D4"/>
    </sheetView>
  </sheetViews>
  <sheetFormatPr defaultColWidth="0" defaultRowHeight="14.4" zeroHeight="1" x14ac:dyDescent="0.3"/>
  <cols>
    <col min="1" max="1" width="3.77734375" style="2" customWidth="1"/>
    <col min="2" max="2" width="4" style="2" customWidth="1"/>
    <col min="3" max="3" width="22.33203125" style="2" customWidth="1"/>
    <col min="4" max="17" width="11.77734375" style="2" customWidth="1"/>
    <col min="18" max="18" width="8.88671875" style="2" customWidth="1"/>
    <col min="19" max="16384" width="8.88671875" style="2" hidden="1"/>
  </cols>
  <sheetData>
    <row r="1" spans="2:17" x14ac:dyDescent="0.3"/>
    <row r="2" spans="2:17" x14ac:dyDescent="0.3">
      <c r="B2" s="1" t="s">
        <v>0</v>
      </c>
      <c r="D2" s="1" t="s">
        <v>29</v>
      </c>
    </row>
    <row r="3" spans="2:17" x14ac:dyDescent="0.3">
      <c r="B3" s="1" t="s">
        <v>1</v>
      </c>
      <c r="D3" s="5">
        <v>2021</v>
      </c>
    </row>
    <row r="4" spans="2:17" x14ac:dyDescent="0.3"/>
    <row r="5" spans="2:17" x14ac:dyDescent="0.3">
      <c r="D5" s="46" t="s">
        <v>12</v>
      </c>
      <c r="E5" s="46" t="s">
        <v>13</v>
      </c>
      <c r="F5" s="46" t="s">
        <v>14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2:17" x14ac:dyDescent="0.3">
      <c r="D6" s="46"/>
      <c r="E6" s="46"/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  <c r="K6" s="26" t="s">
        <v>11</v>
      </c>
      <c r="L6" s="26" t="s">
        <v>23</v>
      </c>
      <c r="M6" s="26" t="s">
        <v>24</v>
      </c>
      <c r="N6" s="26" t="s">
        <v>25</v>
      </c>
      <c r="O6" s="26" t="s">
        <v>26</v>
      </c>
      <c r="P6" s="26" t="s">
        <v>27</v>
      </c>
      <c r="Q6" s="26" t="s">
        <v>28</v>
      </c>
    </row>
    <row r="7" spans="2:17" s="34" customFormat="1" ht="6" customHeight="1" x14ac:dyDescent="0.3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x14ac:dyDescent="0.3">
      <c r="B8" s="35" t="s">
        <v>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 x14ac:dyDescent="0.3">
      <c r="B9" s="10">
        <v>1</v>
      </c>
      <c r="C9" s="10" t="s">
        <v>73</v>
      </c>
      <c r="D9" s="11"/>
      <c r="E9" s="11">
        <f>SUM(F9:Q9)</f>
        <v>0</v>
      </c>
      <c r="F9" s="11">
        <f>SUMPRODUCT((January!$D$8:$D$57=$C9)*(January!$J$8:$J$57))</f>
        <v>0</v>
      </c>
      <c r="G9" s="11">
        <f>SUMPRODUCT((February!$D$8:$D$57=$C9)*(February!$J$8:$J$57))</f>
        <v>0</v>
      </c>
      <c r="H9" s="11">
        <f>SUMPRODUCT((March!$D$8:$D$57=$C9)*(March!$J$8:$J$57))</f>
        <v>0</v>
      </c>
      <c r="I9" s="11">
        <f>SUMPRODUCT((April!$D$8:$D$57=$C9)*(April!$J$8:$J$57))</f>
        <v>0</v>
      </c>
      <c r="J9" s="11">
        <f>SUMPRODUCT((May!$D$8:$D$57=$C9)*(May!$J$8:$J$57))</f>
        <v>0</v>
      </c>
      <c r="K9" s="11">
        <f>SUMPRODUCT((June!$D$8:$D$57=$C9)*(June!$J$8:$J$57))</f>
        <v>0</v>
      </c>
      <c r="L9" s="11">
        <f>SUMPRODUCT((July!$D$8:$D$57=$C9)*(July!$J$8:$J$57))</f>
        <v>0</v>
      </c>
      <c r="M9" s="11">
        <f>SUMPRODUCT((August!$D$8:$D$57=$C9)*(August!$J$8:$J$57))</f>
        <v>0</v>
      </c>
      <c r="N9" s="11">
        <f>SUMPRODUCT((September!$D$8:$D$57=$C9)*(September!$J$8:$J$57))</f>
        <v>0</v>
      </c>
      <c r="O9" s="11">
        <f>SUMPRODUCT((October!$D$8:$D$57=$C9)*(October!$J$8:$J$57))</f>
        <v>0</v>
      </c>
      <c r="P9" s="11">
        <f>SUMPRODUCT((November!$D$8:$D$57=$C9)*(November!$J$8:$J$57))</f>
        <v>0</v>
      </c>
      <c r="Q9" s="11">
        <f>SUMPRODUCT((December!$D$8:$D$57=$C9)*(December!$J$8:$J$57))</f>
        <v>0</v>
      </c>
    </row>
    <row r="10" spans="2:17" x14ac:dyDescent="0.3">
      <c r="B10" s="10">
        <v>2</v>
      </c>
      <c r="C10" s="10" t="s">
        <v>74</v>
      </c>
      <c r="D10" s="11"/>
      <c r="E10" s="11">
        <f t="shared" ref="E10:E13" si="0">SUM(F10:Q10)</f>
        <v>0</v>
      </c>
      <c r="F10" s="11">
        <f>SUMPRODUCT((January!$D$8:$D$57=$C10)*(January!$J$8:$J$57))</f>
        <v>0</v>
      </c>
      <c r="G10" s="11">
        <f>SUMPRODUCT((February!$D$8:$D$57=$C10)*(February!$J$8:$J$57))</f>
        <v>0</v>
      </c>
      <c r="H10" s="11">
        <f>SUMPRODUCT((March!$D$8:$D$57=$C10)*(March!$J$8:$J$57))</f>
        <v>0</v>
      </c>
      <c r="I10" s="11">
        <f>SUMPRODUCT((April!$D$8:$D$57=$C10)*(April!$J$8:$J$57))</f>
        <v>0</v>
      </c>
      <c r="J10" s="11">
        <f>SUMPRODUCT((May!$D$8:$D$57=$C10)*(May!$J$8:$J$57))</f>
        <v>0</v>
      </c>
      <c r="K10" s="11">
        <f>SUMPRODUCT((June!$D$8:$D$57=$C10)*(June!$J$8:$J$57))</f>
        <v>0</v>
      </c>
      <c r="L10" s="11">
        <f>SUMPRODUCT((July!$D$8:$D$57=$C10)*(July!$J$8:$J$57))</f>
        <v>0</v>
      </c>
      <c r="M10" s="11">
        <f>SUMPRODUCT((August!$D$8:$D$57=$C10)*(August!$J$8:$J$57))</f>
        <v>0</v>
      </c>
      <c r="N10" s="11">
        <f>SUMPRODUCT((September!$D$8:$D$57=$C10)*(September!$J$8:$J$57))</f>
        <v>0</v>
      </c>
      <c r="O10" s="11">
        <f>SUMPRODUCT((October!$D$8:$D$57=$C10)*(October!$J$8:$J$57))</f>
        <v>0</v>
      </c>
      <c r="P10" s="11">
        <f>SUMPRODUCT((November!$D$8:$D$57=$C10)*(November!$J$8:$J$57))</f>
        <v>0</v>
      </c>
      <c r="Q10" s="11">
        <f>SUMPRODUCT((December!$D$8:$D$57=$C10)*(December!$J$8:$J$57))</f>
        <v>0</v>
      </c>
    </row>
    <row r="11" spans="2:17" x14ac:dyDescent="0.3">
      <c r="B11" s="10">
        <v>3</v>
      </c>
      <c r="C11" s="10" t="s">
        <v>75</v>
      </c>
      <c r="D11" s="11"/>
      <c r="E11" s="11">
        <f t="shared" si="0"/>
        <v>0</v>
      </c>
      <c r="F11" s="11">
        <f>SUMPRODUCT((January!$D$8:$D$57=$C11)*(January!$J$8:$J$57))</f>
        <v>0</v>
      </c>
      <c r="G11" s="11">
        <f>SUMPRODUCT((February!$D$8:$D$57=$C11)*(February!$J$8:$J$57))</f>
        <v>0</v>
      </c>
      <c r="H11" s="11">
        <f>SUMPRODUCT((March!$D$8:$D$57=$C11)*(March!$J$8:$J$57))</f>
        <v>0</v>
      </c>
      <c r="I11" s="11">
        <f>SUMPRODUCT((April!$D$8:$D$57=$C11)*(April!$J$8:$J$57))</f>
        <v>0</v>
      </c>
      <c r="J11" s="11">
        <f>SUMPRODUCT((May!$D$8:$D$57=$C11)*(May!$J$8:$J$57))</f>
        <v>0</v>
      </c>
      <c r="K11" s="11">
        <f>SUMPRODUCT((June!$D$8:$D$57=$C11)*(June!$J$8:$J$57))</f>
        <v>0</v>
      </c>
      <c r="L11" s="11">
        <f>SUMPRODUCT((July!$D$8:$D$57=$C11)*(July!$J$8:$J$57))</f>
        <v>0</v>
      </c>
      <c r="M11" s="11">
        <f>SUMPRODUCT((August!$D$8:$D$57=$C11)*(August!$J$8:$J$57))</f>
        <v>0</v>
      </c>
      <c r="N11" s="11">
        <f>SUMPRODUCT((September!$D$8:$D$57=$C11)*(September!$J$8:$J$57))</f>
        <v>0</v>
      </c>
      <c r="O11" s="11">
        <f>SUMPRODUCT((October!$D$8:$D$57=$C11)*(October!$J$8:$J$57))</f>
        <v>0</v>
      </c>
      <c r="P11" s="11">
        <f>SUMPRODUCT((November!$D$8:$D$57=$C11)*(November!$J$8:$J$57))</f>
        <v>0</v>
      </c>
      <c r="Q11" s="11">
        <f>SUMPRODUCT((December!$D$8:$D$57=$C11)*(December!$J$8:$J$57))</f>
        <v>0</v>
      </c>
    </row>
    <row r="12" spans="2:17" x14ac:dyDescent="0.3">
      <c r="B12" s="10">
        <v>4</v>
      </c>
      <c r="C12" s="10" t="s">
        <v>76</v>
      </c>
      <c r="D12" s="11"/>
      <c r="E12" s="11">
        <f t="shared" si="0"/>
        <v>0</v>
      </c>
      <c r="F12" s="11">
        <f>SUMPRODUCT((January!$D$8:$D$57=$C12)*(January!$J$8:$J$57))</f>
        <v>0</v>
      </c>
      <c r="G12" s="11">
        <f>SUMPRODUCT((February!$D$8:$D$57=$C12)*(February!$J$8:$J$57))</f>
        <v>0</v>
      </c>
      <c r="H12" s="11">
        <f>SUMPRODUCT((March!$D$8:$D$57=$C12)*(March!$J$8:$J$57))</f>
        <v>0</v>
      </c>
      <c r="I12" s="11">
        <f>SUMPRODUCT((April!$D$8:$D$57=$C12)*(April!$J$8:$J$57))</f>
        <v>0</v>
      </c>
      <c r="J12" s="11">
        <f>SUMPRODUCT((May!$D$8:$D$57=$C12)*(May!$J$8:$J$57))</f>
        <v>0</v>
      </c>
      <c r="K12" s="11">
        <f>SUMPRODUCT((June!$D$8:$D$57=$C12)*(June!$J$8:$J$57))</f>
        <v>0</v>
      </c>
      <c r="L12" s="11">
        <f>SUMPRODUCT((July!$D$8:$D$57=$C12)*(July!$J$8:$J$57))</f>
        <v>0</v>
      </c>
      <c r="M12" s="11">
        <f>SUMPRODUCT((August!$D$8:$D$57=$C12)*(August!$J$8:$J$57))</f>
        <v>0</v>
      </c>
      <c r="N12" s="11">
        <f>SUMPRODUCT((September!$D$8:$D$57=$C12)*(September!$J$8:$J$57))</f>
        <v>0</v>
      </c>
      <c r="O12" s="11">
        <f>SUMPRODUCT((October!$D$8:$D$57=$C12)*(October!$J$8:$J$57))</f>
        <v>0</v>
      </c>
      <c r="P12" s="11">
        <f>SUMPRODUCT((November!$D$8:$D$57=$C12)*(November!$J$8:$J$57))</f>
        <v>0</v>
      </c>
      <c r="Q12" s="11">
        <f>SUMPRODUCT((December!$D$8:$D$57=$C12)*(December!$J$8:$J$57))</f>
        <v>0</v>
      </c>
    </row>
    <row r="13" spans="2:17" ht="15" thickBot="1" x14ac:dyDescent="0.35">
      <c r="B13" s="2">
        <v>5</v>
      </c>
      <c r="C13" s="2" t="s">
        <v>77</v>
      </c>
      <c r="D13" s="12"/>
      <c r="E13" s="11">
        <f t="shared" si="0"/>
        <v>0</v>
      </c>
      <c r="F13" s="11">
        <f>SUMPRODUCT((January!$D$8:$D$57=$C13)*(January!$J$8:$J$57))</f>
        <v>0</v>
      </c>
      <c r="G13" s="11">
        <f>SUMPRODUCT((February!$D$8:$D$57=$C13)*(February!$J$8:$J$57))</f>
        <v>0</v>
      </c>
      <c r="H13" s="11">
        <f>SUMPRODUCT((March!$D$8:$D$57=$C13)*(March!$J$8:$J$57))</f>
        <v>0</v>
      </c>
      <c r="I13" s="11">
        <f>SUMPRODUCT((April!$D$8:$D$57=$C13)*(April!$J$8:$J$57))</f>
        <v>0</v>
      </c>
      <c r="J13" s="11">
        <f>SUMPRODUCT((May!$D$8:$D$57=$C13)*(May!$J$8:$J$57))</f>
        <v>0</v>
      </c>
      <c r="K13" s="11">
        <f>SUMPRODUCT((June!$D$8:$D$57=$C13)*(June!$J$8:$J$57))</f>
        <v>0</v>
      </c>
      <c r="L13" s="11">
        <f>SUMPRODUCT((July!$D$8:$D$57=$C13)*(July!$J$8:$J$57))</f>
        <v>0</v>
      </c>
      <c r="M13" s="11">
        <f>SUMPRODUCT((August!$D$8:$D$57=$C13)*(August!$J$8:$J$57))</f>
        <v>0</v>
      </c>
      <c r="N13" s="11">
        <f>SUMPRODUCT((September!$D$8:$D$57=$C13)*(September!$J$8:$J$57))</f>
        <v>0</v>
      </c>
      <c r="O13" s="11">
        <f>SUMPRODUCT((October!$D$8:$D$57=$C13)*(October!$J$8:$J$57))</f>
        <v>0</v>
      </c>
      <c r="P13" s="11">
        <f>SUMPRODUCT((November!$D$8:$D$57=$C13)*(November!$J$8:$J$57))</f>
        <v>0</v>
      </c>
      <c r="Q13" s="11">
        <f>SUMPRODUCT((December!$D$8:$D$57=$C13)*(December!$J$8:$J$57))</f>
        <v>0</v>
      </c>
    </row>
    <row r="14" spans="2:17" ht="15" thickBot="1" x14ac:dyDescent="0.35">
      <c r="B14" s="6" t="s">
        <v>5</v>
      </c>
      <c r="C14" s="7"/>
      <c r="D14" s="13">
        <f>SUM(D9:D13)</f>
        <v>0</v>
      </c>
      <c r="E14" s="13">
        <f t="shared" ref="E14:Q14" si="1">SUM(E9:E13)</f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1"/>
        <v>0</v>
      </c>
      <c r="P14" s="13">
        <f t="shared" si="1"/>
        <v>0</v>
      </c>
      <c r="Q14" s="13">
        <f t="shared" si="1"/>
        <v>0</v>
      </c>
    </row>
    <row r="15" spans="2:17" x14ac:dyDescent="0.3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x14ac:dyDescent="0.3">
      <c r="B16" s="35" t="s">
        <v>3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2:17" x14ac:dyDescent="0.3">
      <c r="B17" s="10">
        <v>1</v>
      </c>
      <c r="C17" s="10" t="s">
        <v>47</v>
      </c>
      <c r="D17" s="11"/>
      <c r="E17" s="11">
        <f>SUM(F17:Q17)</f>
        <v>2000</v>
      </c>
      <c r="F17" s="11">
        <f>SUMPRODUCT((January!$P$8:$P$257=$C17)*(January!$R$8:$R$257))</f>
        <v>1000</v>
      </c>
      <c r="G17" s="11">
        <f>SUMPRODUCT((February!$P$8:$P$257=$C17)*(February!$R$8:$R$257))</f>
        <v>0</v>
      </c>
      <c r="H17" s="11">
        <f>SUMPRODUCT((March!$P$8:$P$257=$C17)*(March!$R$8:$R$257))</f>
        <v>0</v>
      </c>
      <c r="I17" s="11">
        <f>SUMPRODUCT((April!$P$8:$P$257=$C17)*(April!$R$8:$R$257))</f>
        <v>0</v>
      </c>
      <c r="J17" s="11">
        <f>SUMPRODUCT((May!$P$8:$P$257=$C17)*(May!$R$8:$R$257))</f>
        <v>0</v>
      </c>
      <c r="K17" s="11">
        <f>SUMPRODUCT((June!$P$8:$P$257=$C17)*(June!$R$8:$R$257))</f>
        <v>0</v>
      </c>
      <c r="L17" s="11">
        <f>SUMPRODUCT((July!$P$8:$P$257=$C17)*(July!$R$8:$R$257))</f>
        <v>0</v>
      </c>
      <c r="M17" s="11">
        <f>SUMPRODUCT((August!$P$8:$P$257=$C17)*(August!$R$8:$R$257))</f>
        <v>0</v>
      </c>
      <c r="N17" s="11">
        <f>SUMPRODUCT((September!$P$8:$P$257=$C17)*(September!$R$8:$R$257))</f>
        <v>0</v>
      </c>
      <c r="O17" s="11">
        <f>SUMPRODUCT((October!$P$8:$P$257=$C17)*(October!$R$8:$R$257))</f>
        <v>0</v>
      </c>
      <c r="P17" s="11">
        <f>SUMPRODUCT((November!$P$8:$P$257=$C17)*(November!$R$8:$R$257))</f>
        <v>0</v>
      </c>
      <c r="Q17" s="11">
        <f>SUMPRODUCT((December!$P$8:$P$257=$C17)*(December!$R$8:$R$257))</f>
        <v>1000</v>
      </c>
    </row>
    <row r="18" spans="2:17" x14ac:dyDescent="0.3">
      <c r="B18" s="10">
        <v>2</v>
      </c>
      <c r="C18" s="10" t="s">
        <v>51</v>
      </c>
      <c r="D18" s="11"/>
      <c r="E18" s="11">
        <f t="shared" ref="E18:E36" si="2">SUM(F18:Q18)</f>
        <v>400</v>
      </c>
      <c r="F18" s="11">
        <f>SUMPRODUCT((January!$P$8:$P$257=$C18)*(January!$R$8:$R$257))</f>
        <v>200</v>
      </c>
      <c r="G18" s="11">
        <f>SUMPRODUCT((February!$P$8:$P$257=$C18)*(February!$R$8:$R$257))</f>
        <v>0</v>
      </c>
      <c r="H18" s="11">
        <f>SUMPRODUCT((March!$P$8:$P$257=$C18)*(March!$R$8:$R$257))</f>
        <v>0</v>
      </c>
      <c r="I18" s="11">
        <f>SUMPRODUCT((April!$P$8:$P$257=$C18)*(April!$R$8:$R$257))</f>
        <v>0</v>
      </c>
      <c r="J18" s="11">
        <f>SUMPRODUCT((May!$P$8:$P$257=$C18)*(May!$R$8:$R$257))</f>
        <v>0</v>
      </c>
      <c r="K18" s="11">
        <f>SUMPRODUCT((June!$P$8:$P$257=$C18)*(June!$R$8:$R$257))</f>
        <v>0</v>
      </c>
      <c r="L18" s="11">
        <f>SUMPRODUCT((July!$P$8:$P$257=$C18)*(July!$R$8:$R$257))</f>
        <v>0</v>
      </c>
      <c r="M18" s="11">
        <f>SUMPRODUCT((August!$P$8:$P$257=$C18)*(August!$R$8:$R$257))</f>
        <v>0</v>
      </c>
      <c r="N18" s="11">
        <f>SUMPRODUCT((September!$P$8:$P$257=$C18)*(September!$R$8:$R$257))</f>
        <v>0</v>
      </c>
      <c r="O18" s="11">
        <f>SUMPRODUCT((October!$P$8:$P$257=$C18)*(October!$R$8:$R$257))</f>
        <v>0</v>
      </c>
      <c r="P18" s="11">
        <f>SUMPRODUCT((November!$P$8:$P$257=$C18)*(November!$R$8:$R$257))</f>
        <v>0</v>
      </c>
      <c r="Q18" s="11">
        <f>SUMPRODUCT((December!$P$8:$P$257=$C18)*(December!$R$8:$R$257))</f>
        <v>200</v>
      </c>
    </row>
    <row r="19" spans="2:17" x14ac:dyDescent="0.3">
      <c r="B19" s="10">
        <v>3</v>
      </c>
      <c r="C19" s="10" t="s">
        <v>48</v>
      </c>
      <c r="D19" s="11"/>
      <c r="E19" s="11">
        <f t="shared" si="2"/>
        <v>0</v>
      </c>
      <c r="F19" s="11">
        <f>SUMPRODUCT((January!$P$8:$P$257=$C19)*(January!$R$8:$R$257))</f>
        <v>0</v>
      </c>
      <c r="G19" s="11">
        <f>SUMPRODUCT((February!$P$8:$P$257=$C19)*(February!$R$8:$R$257))</f>
        <v>0</v>
      </c>
      <c r="H19" s="11">
        <f>SUMPRODUCT((March!$P$8:$P$257=$C19)*(March!$R$8:$R$257))</f>
        <v>0</v>
      </c>
      <c r="I19" s="11">
        <f>SUMPRODUCT((April!$P$8:$P$257=$C19)*(April!$R$8:$R$257))</f>
        <v>0</v>
      </c>
      <c r="J19" s="11">
        <f>SUMPRODUCT((May!$P$8:$P$257=$C19)*(May!$R$8:$R$257))</f>
        <v>0</v>
      </c>
      <c r="K19" s="11">
        <f>SUMPRODUCT((June!$P$8:$P$257=$C19)*(June!$R$8:$R$257))</f>
        <v>0</v>
      </c>
      <c r="L19" s="11">
        <f>SUMPRODUCT((July!$P$8:$P$257=$C19)*(July!$R$8:$R$257))</f>
        <v>0</v>
      </c>
      <c r="M19" s="11">
        <f>SUMPRODUCT((August!$P$8:$P$257=$C19)*(August!$R$8:$R$257))</f>
        <v>0</v>
      </c>
      <c r="N19" s="11">
        <f>SUMPRODUCT((September!$P$8:$P$257=$C19)*(September!$R$8:$R$257))</f>
        <v>0</v>
      </c>
      <c r="O19" s="11">
        <f>SUMPRODUCT((October!$P$8:$P$257=$C19)*(October!$R$8:$R$257))</f>
        <v>0</v>
      </c>
      <c r="P19" s="11">
        <f>SUMPRODUCT((November!$P$8:$P$257=$C19)*(November!$R$8:$R$257))</f>
        <v>0</v>
      </c>
      <c r="Q19" s="11">
        <f>SUMPRODUCT((December!$P$8:$P$257=$C19)*(December!$R$8:$R$257))</f>
        <v>0</v>
      </c>
    </row>
    <row r="20" spans="2:17" x14ac:dyDescent="0.3">
      <c r="B20" s="10">
        <v>4</v>
      </c>
      <c r="C20" s="10" t="s">
        <v>49</v>
      </c>
      <c r="D20" s="11"/>
      <c r="E20" s="11">
        <f t="shared" si="2"/>
        <v>0</v>
      </c>
      <c r="F20" s="11">
        <f>SUMPRODUCT((January!$P$8:$P$257=$C20)*(January!$R$8:$R$257))</f>
        <v>0</v>
      </c>
      <c r="G20" s="11">
        <f>SUMPRODUCT((February!$P$8:$P$257=$C20)*(February!$R$8:$R$257))</f>
        <v>0</v>
      </c>
      <c r="H20" s="11">
        <f>SUMPRODUCT((March!$P$8:$P$257=$C20)*(March!$R$8:$R$257))</f>
        <v>0</v>
      </c>
      <c r="I20" s="11">
        <f>SUMPRODUCT((April!$P$8:$P$257=$C20)*(April!$R$8:$R$257))</f>
        <v>0</v>
      </c>
      <c r="J20" s="11">
        <f>SUMPRODUCT((May!$P$8:$P$257=$C20)*(May!$R$8:$R$257))</f>
        <v>0</v>
      </c>
      <c r="K20" s="11">
        <f>SUMPRODUCT((June!$P$8:$P$257=$C20)*(June!$R$8:$R$257))</f>
        <v>0</v>
      </c>
      <c r="L20" s="11">
        <f>SUMPRODUCT((July!$P$8:$P$257=$C20)*(July!$R$8:$R$257))</f>
        <v>0</v>
      </c>
      <c r="M20" s="11">
        <f>SUMPRODUCT((August!$P$8:$P$257=$C20)*(August!$R$8:$R$257))</f>
        <v>0</v>
      </c>
      <c r="N20" s="11">
        <f>SUMPRODUCT((September!$P$8:$P$257=$C20)*(September!$R$8:$R$257))</f>
        <v>0</v>
      </c>
      <c r="O20" s="11">
        <f>SUMPRODUCT((October!$P$8:$P$257=$C20)*(October!$R$8:$R$257))</f>
        <v>0</v>
      </c>
      <c r="P20" s="11">
        <f>SUMPRODUCT((November!$P$8:$P$257=$C20)*(November!$R$8:$R$257))</f>
        <v>0</v>
      </c>
      <c r="Q20" s="11">
        <f>SUMPRODUCT((December!$P$8:$P$257=$C20)*(December!$R$8:$R$257))</f>
        <v>0</v>
      </c>
    </row>
    <row r="21" spans="2:17" x14ac:dyDescent="0.3">
      <c r="B21" s="10">
        <v>5</v>
      </c>
      <c r="C21" s="10" t="s">
        <v>50</v>
      </c>
      <c r="D21" s="11"/>
      <c r="E21" s="11">
        <f t="shared" si="2"/>
        <v>0</v>
      </c>
      <c r="F21" s="11">
        <f>SUMPRODUCT((January!$P$8:$P$257=$C21)*(January!$R$8:$R$257))</f>
        <v>0</v>
      </c>
      <c r="G21" s="11">
        <f>SUMPRODUCT((February!$P$8:$P$257=$C21)*(February!$R$8:$R$257))</f>
        <v>0</v>
      </c>
      <c r="H21" s="11">
        <f>SUMPRODUCT((March!$P$8:$P$257=$C21)*(March!$R$8:$R$257))</f>
        <v>0</v>
      </c>
      <c r="I21" s="11">
        <f>SUMPRODUCT((April!$P$8:$P$257=$C21)*(April!$R$8:$R$257))</f>
        <v>0</v>
      </c>
      <c r="J21" s="11">
        <f>SUMPRODUCT((May!$P$8:$P$257=$C21)*(May!$R$8:$R$257))</f>
        <v>0</v>
      </c>
      <c r="K21" s="11">
        <f>SUMPRODUCT((June!$P$8:$P$257=$C21)*(June!$R$8:$R$257))</f>
        <v>0</v>
      </c>
      <c r="L21" s="11">
        <f>SUMPRODUCT((July!$P$8:$P$257=$C21)*(July!$R$8:$R$257))</f>
        <v>0</v>
      </c>
      <c r="M21" s="11">
        <f>SUMPRODUCT((August!$P$8:$P$257=$C21)*(August!$R$8:$R$257))</f>
        <v>0</v>
      </c>
      <c r="N21" s="11">
        <f>SUMPRODUCT((September!$P$8:$P$257=$C21)*(September!$R$8:$R$257))</f>
        <v>0</v>
      </c>
      <c r="O21" s="11">
        <f>SUMPRODUCT((October!$P$8:$P$257=$C21)*(October!$R$8:$R$257))</f>
        <v>0</v>
      </c>
      <c r="P21" s="11">
        <f>SUMPRODUCT((November!$P$8:$P$257=$C21)*(November!$R$8:$R$257))</f>
        <v>0</v>
      </c>
      <c r="Q21" s="11">
        <f>SUMPRODUCT((December!$P$8:$P$257=$C21)*(December!$R$8:$R$257))</f>
        <v>0</v>
      </c>
    </row>
    <row r="22" spans="2:17" x14ac:dyDescent="0.3">
      <c r="B22" s="10">
        <v>6</v>
      </c>
      <c r="C22" s="10" t="s">
        <v>52</v>
      </c>
      <c r="D22" s="11"/>
      <c r="E22" s="11">
        <f t="shared" si="2"/>
        <v>0</v>
      </c>
      <c r="F22" s="11">
        <f>SUMPRODUCT((January!$P$8:$P$257=$C22)*(January!$R$8:$R$257))</f>
        <v>0</v>
      </c>
      <c r="G22" s="11">
        <f>SUMPRODUCT((February!$P$8:$P$257=$C22)*(February!$R$8:$R$257))</f>
        <v>0</v>
      </c>
      <c r="H22" s="11">
        <f>SUMPRODUCT((March!$P$8:$P$257=$C22)*(March!$R$8:$R$257))</f>
        <v>0</v>
      </c>
      <c r="I22" s="11">
        <f>SUMPRODUCT((April!$P$8:$P$257=$C22)*(April!$R$8:$R$257))</f>
        <v>0</v>
      </c>
      <c r="J22" s="11">
        <f>SUMPRODUCT((May!$P$8:$P$257=$C22)*(May!$R$8:$R$257))</f>
        <v>0</v>
      </c>
      <c r="K22" s="11">
        <f>SUMPRODUCT((June!$P$8:$P$257=$C22)*(June!$R$8:$R$257))</f>
        <v>0</v>
      </c>
      <c r="L22" s="11">
        <f>SUMPRODUCT((July!$P$8:$P$257=$C22)*(July!$R$8:$R$257))</f>
        <v>0</v>
      </c>
      <c r="M22" s="11">
        <f>SUMPRODUCT((August!$P$8:$P$257=$C22)*(August!$R$8:$R$257))</f>
        <v>0</v>
      </c>
      <c r="N22" s="11">
        <f>SUMPRODUCT((September!$P$8:$P$257=$C22)*(September!$R$8:$R$257))</f>
        <v>0</v>
      </c>
      <c r="O22" s="11">
        <f>SUMPRODUCT((October!$P$8:$P$257=$C22)*(October!$R$8:$R$257))</f>
        <v>0</v>
      </c>
      <c r="P22" s="11">
        <f>SUMPRODUCT((November!$P$8:$P$257=$C22)*(November!$R$8:$R$257))</f>
        <v>0</v>
      </c>
      <c r="Q22" s="11">
        <f>SUMPRODUCT((December!$P$8:$P$257=$C22)*(December!$R$8:$R$257))</f>
        <v>0</v>
      </c>
    </row>
    <row r="23" spans="2:17" x14ac:dyDescent="0.3">
      <c r="B23" s="10">
        <v>7</v>
      </c>
      <c r="C23" s="10" t="s">
        <v>53</v>
      </c>
      <c r="D23" s="11"/>
      <c r="E23" s="11">
        <f t="shared" si="2"/>
        <v>0</v>
      </c>
      <c r="F23" s="11">
        <f>SUMPRODUCT((January!$P$8:$P$257=$C23)*(January!$R$8:$R$257))</f>
        <v>0</v>
      </c>
      <c r="G23" s="11">
        <f>SUMPRODUCT((February!$P$8:$P$257=$C23)*(February!$R$8:$R$257))</f>
        <v>0</v>
      </c>
      <c r="H23" s="11">
        <f>SUMPRODUCT((March!$P$8:$P$257=$C23)*(March!$R$8:$R$257))</f>
        <v>0</v>
      </c>
      <c r="I23" s="11">
        <f>SUMPRODUCT((April!$P$8:$P$257=$C23)*(April!$R$8:$R$257))</f>
        <v>0</v>
      </c>
      <c r="J23" s="11">
        <f>SUMPRODUCT((May!$P$8:$P$257=$C23)*(May!$R$8:$R$257))</f>
        <v>0</v>
      </c>
      <c r="K23" s="11">
        <f>SUMPRODUCT((June!$P$8:$P$257=$C23)*(June!$R$8:$R$257))</f>
        <v>0</v>
      </c>
      <c r="L23" s="11">
        <f>SUMPRODUCT((July!$P$8:$P$257=$C23)*(July!$R$8:$R$257))</f>
        <v>0</v>
      </c>
      <c r="M23" s="11">
        <f>SUMPRODUCT((August!$P$8:$P$257=$C23)*(August!$R$8:$R$257))</f>
        <v>0</v>
      </c>
      <c r="N23" s="11">
        <f>SUMPRODUCT((September!$P$8:$P$257=$C23)*(September!$R$8:$R$257))</f>
        <v>0</v>
      </c>
      <c r="O23" s="11">
        <f>SUMPRODUCT((October!$P$8:$P$257=$C23)*(October!$R$8:$R$257))</f>
        <v>0</v>
      </c>
      <c r="P23" s="11">
        <f>SUMPRODUCT((November!$P$8:$P$257=$C23)*(November!$R$8:$R$257))</f>
        <v>0</v>
      </c>
      <c r="Q23" s="11">
        <f>SUMPRODUCT((December!$P$8:$P$257=$C23)*(December!$R$8:$R$257))</f>
        <v>0</v>
      </c>
    </row>
    <row r="24" spans="2:17" x14ac:dyDescent="0.3">
      <c r="B24" s="10">
        <v>8</v>
      </c>
      <c r="C24" s="10" t="s">
        <v>54</v>
      </c>
      <c r="D24" s="11"/>
      <c r="E24" s="11">
        <f t="shared" si="2"/>
        <v>0</v>
      </c>
      <c r="F24" s="11">
        <f>SUMPRODUCT((January!$P$8:$P$257=$C24)*(January!$R$8:$R$257))</f>
        <v>0</v>
      </c>
      <c r="G24" s="11">
        <f>SUMPRODUCT((February!$P$8:$P$257=$C24)*(February!$R$8:$R$257))</f>
        <v>0</v>
      </c>
      <c r="H24" s="11">
        <f>SUMPRODUCT((March!$P$8:$P$257=$C24)*(March!$R$8:$R$257))</f>
        <v>0</v>
      </c>
      <c r="I24" s="11">
        <f>SUMPRODUCT((April!$P$8:$P$257=$C24)*(April!$R$8:$R$257))</f>
        <v>0</v>
      </c>
      <c r="J24" s="11">
        <f>SUMPRODUCT((May!$P$8:$P$257=$C24)*(May!$R$8:$R$257))</f>
        <v>0</v>
      </c>
      <c r="K24" s="11">
        <f>SUMPRODUCT((June!$P$8:$P$257=$C24)*(June!$R$8:$R$257))</f>
        <v>0</v>
      </c>
      <c r="L24" s="11">
        <f>SUMPRODUCT((July!$P$8:$P$257=$C24)*(July!$R$8:$R$257))</f>
        <v>0</v>
      </c>
      <c r="M24" s="11">
        <f>SUMPRODUCT((August!$P$8:$P$257=$C24)*(August!$R$8:$R$257))</f>
        <v>0</v>
      </c>
      <c r="N24" s="11">
        <f>SUMPRODUCT((September!$P$8:$P$257=$C24)*(September!$R$8:$R$257))</f>
        <v>0</v>
      </c>
      <c r="O24" s="11">
        <f>SUMPRODUCT((October!$P$8:$P$257=$C24)*(October!$R$8:$R$257))</f>
        <v>0</v>
      </c>
      <c r="P24" s="11">
        <f>SUMPRODUCT((November!$P$8:$P$257=$C24)*(November!$R$8:$R$257))</f>
        <v>0</v>
      </c>
      <c r="Q24" s="11">
        <f>SUMPRODUCT((December!$P$8:$P$257=$C24)*(December!$R$8:$R$257))</f>
        <v>0</v>
      </c>
    </row>
    <row r="25" spans="2:17" x14ac:dyDescent="0.3">
      <c r="B25" s="10">
        <v>9</v>
      </c>
      <c r="C25" s="10" t="s">
        <v>55</v>
      </c>
      <c r="D25" s="11"/>
      <c r="E25" s="11">
        <f t="shared" si="2"/>
        <v>400</v>
      </c>
      <c r="F25" s="11">
        <f>SUMPRODUCT((January!$P$8:$P$257=$C25)*(January!$R$8:$R$257))</f>
        <v>200</v>
      </c>
      <c r="G25" s="11">
        <f>SUMPRODUCT((February!$P$8:$P$257=$C25)*(February!$R$8:$R$257))</f>
        <v>0</v>
      </c>
      <c r="H25" s="11">
        <f>SUMPRODUCT((March!$P$8:$P$257=$C25)*(March!$R$8:$R$257))</f>
        <v>0</v>
      </c>
      <c r="I25" s="11">
        <f>SUMPRODUCT((April!$P$8:$P$257=$C25)*(April!$R$8:$R$257))</f>
        <v>0</v>
      </c>
      <c r="J25" s="11">
        <f>SUMPRODUCT((May!$P$8:$P$257=$C25)*(May!$R$8:$R$257))</f>
        <v>0</v>
      </c>
      <c r="K25" s="11">
        <f>SUMPRODUCT((June!$P$8:$P$257=$C25)*(June!$R$8:$R$257))</f>
        <v>0</v>
      </c>
      <c r="L25" s="11">
        <f>SUMPRODUCT((July!$P$8:$P$257=$C25)*(July!$R$8:$R$257))</f>
        <v>0</v>
      </c>
      <c r="M25" s="11">
        <f>SUMPRODUCT((August!$P$8:$P$257=$C25)*(August!$R$8:$R$257))</f>
        <v>0</v>
      </c>
      <c r="N25" s="11">
        <f>SUMPRODUCT((September!$P$8:$P$257=$C25)*(September!$R$8:$R$257))</f>
        <v>0</v>
      </c>
      <c r="O25" s="11">
        <f>SUMPRODUCT((October!$P$8:$P$257=$C25)*(October!$R$8:$R$257))</f>
        <v>0</v>
      </c>
      <c r="P25" s="11">
        <f>SUMPRODUCT((November!$P$8:$P$257=$C25)*(November!$R$8:$R$257))</f>
        <v>0</v>
      </c>
      <c r="Q25" s="11">
        <f>SUMPRODUCT((December!$P$8:$P$257=$C25)*(December!$R$8:$R$257))</f>
        <v>200</v>
      </c>
    </row>
    <row r="26" spans="2:17" x14ac:dyDescent="0.3">
      <c r="B26" s="10">
        <v>10</v>
      </c>
      <c r="C26" s="10" t="s">
        <v>56</v>
      </c>
      <c r="D26" s="11"/>
      <c r="E26" s="11">
        <f t="shared" si="2"/>
        <v>0</v>
      </c>
      <c r="F26" s="11">
        <f>SUMPRODUCT((January!$P$8:$P$257=$C26)*(January!$R$8:$R$257))</f>
        <v>0</v>
      </c>
      <c r="G26" s="11">
        <f>SUMPRODUCT((February!$P$8:$P$257=$C26)*(February!$R$8:$R$257))</f>
        <v>0</v>
      </c>
      <c r="H26" s="11">
        <f>SUMPRODUCT((March!$P$8:$P$257=$C26)*(March!$R$8:$R$257))</f>
        <v>0</v>
      </c>
      <c r="I26" s="11">
        <f>SUMPRODUCT((April!$P$8:$P$257=$C26)*(April!$R$8:$R$257))</f>
        <v>0</v>
      </c>
      <c r="J26" s="11">
        <f>SUMPRODUCT((May!$P$8:$P$257=$C26)*(May!$R$8:$R$257))</f>
        <v>0</v>
      </c>
      <c r="K26" s="11">
        <f>SUMPRODUCT((June!$P$8:$P$257=$C26)*(June!$R$8:$R$257))</f>
        <v>0</v>
      </c>
      <c r="L26" s="11">
        <f>SUMPRODUCT((July!$P$8:$P$257=$C26)*(July!$R$8:$R$257))</f>
        <v>0</v>
      </c>
      <c r="M26" s="11">
        <f>SUMPRODUCT((August!$P$8:$P$257=$C26)*(August!$R$8:$R$257))</f>
        <v>0</v>
      </c>
      <c r="N26" s="11">
        <f>SUMPRODUCT((September!$P$8:$P$257=$C26)*(September!$R$8:$R$257))</f>
        <v>0</v>
      </c>
      <c r="O26" s="11">
        <f>SUMPRODUCT((October!$P$8:$P$257=$C26)*(October!$R$8:$R$257))</f>
        <v>0</v>
      </c>
      <c r="P26" s="11">
        <f>SUMPRODUCT((November!$P$8:$P$257=$C26)*(November!$R$8:$R$257))</f>
        <v>0</v>
      </c>
      <c r="Q26" s="11">
        <f>SUMPRODUCT((December!$P$8:$P$257=$C26)*(December!$R$8:$R$257))</f>
        <v>0</v>
      </c>
    </row>
    <row r="27" spans="2:17" x14ac:dyDescent="0.3">
      <c r="B27" s="10">
        <v>11</v>
      </c>
      <c r="C27" s="10" t="s">
        <v>57</v>
      </c>
      <c r="D27" s="11"/>
      <c r="E27" s="11">
        <f t="shared" si="2"/>
        <v>0</v>
      </c>
      <c r="F27" s="11">
        <f>SUMPRODUCT((January!$P$8:$P$257=$C27)*(January!$R$8:$R$257))</f>
        <v>0</v>
      </c>
      <c r="G27" s="11">
        <f>SUMPRODUCT((February!$P$8:$P$257=$C27)*(February!$R$8:$R$257))</f>
        <v>0</v>
      </c>
      <c r="H27" s="11">
        <f>SUMPRODUCT((March!$P$8:$P$257=$C27)*(March!$R$8:$R$257))</f>
        <v>0</v>
      </c>
      <c r="I27" s="11">
        <f>SUMPRODUCT((April!$P$8:$P$257=$C27)*(April!$R$8:$R$257))</f>
        <v>0</v>
      </c>
      <c r="J27" s="11">
        <f>SUMPRODUCT((May!$P$8:$P$257=$C27)*(May!$R$8:$R$257))</f>
        <v>0</v>
      </c>
      <c r="K27" s="11">
        <f>SUMPRODUCT((June!$P$8:$P$257=$C27)*(June!$R$8:$R$257))</f>
        <v>0</v>
      </c>
      <c r="L27" s="11">
        <f>SUMPRODUCT((July!$P$8:$P$257=$C27)*(July!$R$8:$R$257))</f>
        <v>0</v>
      </c>
      <c r="M27" s="11">
        <f>SUMPRODUCT((August!$P$8:$P$257=$C27)*(August!$R$8:$R$257))</f>
        <v>0</v>
      </c>
      <c r="N27" s="11">
        <f>SUMPRODUCT((September!$P$8:$P$257=$C27)*(September!$R$8:$R$257))</f>
        <v>0</v>
      </c>
      <c r="O27" s="11">
        <f>SUMPRODUCT((October!$P$8:$P$257=$C27)*(October!$R$8:$R$257))</f>
        <v>0</v>
      </c>
      <c r="P27" s="11">
        <f>SUMPRODUCT((November!$P$8:$P$257=$C27)*(November!$R$8:$R$257))</f>
        <v>0</v>
      </c>
      <c r="Q27" s="11">
        <f>SUMPRODUCT((December!$P$8:$P$257=$C27)*(December!$R$8:$R$257))</f>
        <v>0</v>
      </c>
    </row>
    <row r="28" spans="2:17" x14ac:dyDescent="0.3">
      <c r="B28" s="10">
        <v>12</v>
      </c>
      <c r="C28" s="10" t="s">
        <v>58</v>
      </c>
      <c r="D28" s="11"/>
      <c r="E28" s="11">
        <f t="shared" si="2"/>
        <v>0</v>
      </c>
      <c r="F28" s="11">
        <f>SUMPRODUCT((January!$P$8:$P$257=$C28)*(January!$R$8:$R$257))</f>
        <v>0</v>
      </c>
      <c r="G28" s="11">
        <f>SUMPRODUCT((February!$P$8:$P$257=$C28)*(February!$R$8:$R$257))</f>
        <v>0</v>
      </c>
      <c r="H28" s="11">
        <f>SUMPRODUCT((March!$P$8:$P$257=$C28)*(March!$R$8:$R$257))</f>
        <v>0</v>
      </c>
      <c r="I28" s="11">
        <f>SUMPRODUCT((April!$P$8:$P$257=$C28)*(April!$R$8:$R$257))</f>
        <v>0</v>
      </c>
      <c r="J28" s="11">
        <f>SUMPRODUCT((May!$P$8:$P$257=$C28)*(May!$R$8:$R$257))</f>
        <v>0</v>
      </c>
      <c r="K28" s="11">
        <f>SUMPRODUCT((June!$P$8:$P$257=$C28)*(June!$R$8:$R$257))</f>
        <v>0</v>
      </c>
      <c r="L28" s="11">
        <f>SUMPRODUCT((July!$P$8:$P$257=$C28)*(July!$R$8:$R$257))</f>
        <v>0</v>
      </c>
      <c r="M28" s="11">
        <f>SUMPRODUCT((August!$P$8:$P$257=$C28)*(August!$R$8:$R$257))</f>
        <v>0</v>
      </c>
      <c r="N28" s="11">
        <f>SUMPRODUCT((September!$P$8:$P$257=$C28)*(September!$R$8:$R$257))</f>
        <v>0</v>
      </c>
      <c r="O28" s="11">
        <f>SUMPRODUCT((October!$P$8:$P$257=$C28)*(October!$R$8:$R$257))</f>
        <v>0</v>
      </c>
      <c r="P28" s="11">
        <f>SUMPRODUCT((November!$P$8:$P$257=$C28)*(November!$R$8:$R$257))</f>
        <v>0</v>
      </c>
      <c r="Q28" s="11">
        <f>SUMPRODUCT((December!$P$8:$P$257=$C28)*(December!$R$8:$R$257))</f>
        <v>0</v>
      </c>
    </row>
    <row r="29" spans="2:17" x14ac:dyDescent="0.3">
      <c r="B29" s="10">
        <v>13</v>
      </c>
      <c r="C29" s="10" t="s">
        <v>59</v>
      </c>
      <c r="D29" s="11"/>
      <c r="E29" s="11">
        <f t="shared" si="2"/>
        <v>0</v>
      </c>
      <c r="F29" s="11">
        <f>SUMPRODUCT((January!$P$8:$P$257=$C29)*(January!$R$8:$R$257))</f>
        <v>0</v>
      </c>
      <c r="G29" s="11">
        <f>SUMPRODUCT((February!$P$8:$P$257=$C29)*(February!$R$8:$R$257))</f>
        <v>0</v>
      </c>
      <c r="H29" s="11">
        <f>SUMPRODUCT((March!$P$8:$P$257=$C29)*(March!$R$8:$R$257))</f>
        <v>0</v>
      </c>
      <c r="I29" s="11">
        <f>SUMPRODUCT((April!$P$8:$P$257=$C29)*(April!$R$8:$R$257))</f>
        <v>0</v>
      </c>
      <c r="J29" s="11">
        <f>SUMPRODUCT((May!$P$8:$P$257=$C29)*(May!$R$8:$R$257))</f>
        <v>0</v>
      </c>
      <c r="K29" s="11">
        <f>SUMPRODUCT((June!$P$8:$P$257=$C29)*(June!$R$8:$R$257))</f>
        <v>0</v>
      </c>
      <c r="L29" s="11">
        <f>SUMPRODUCT((July!$P$8:$P$257=$C29)*(July!$R$8:$R$257))</f>
        <v>0</v>
      </c>
      <c r="M29" s="11">
        <f>SUMPRODUCT((August!$P$8:$P$257=$C29)*(August!$R$8:$R$257))</f>
        <v>0</v>
      </c>
      <c r="N29" s="11">
        <f>SUMPRODUCT((September!$P$8:$P$257=$C29)*(September!$R$8:$R$257))</f>
        <v>0</v>
      </c>
      <c r="O29" s="11">
        <f>SUMPRODUCT((October!$P$8:$P$257=$C29)*(October!$R$8:$R$257))</f>
        <v>0</v>
      </c>
      <c r="P29" s="11">
        <f>SUMPRODUCT((November!$P$8:$P$257=$C29)*(November!$R$8:$R$257))</f>
        <v>0</v>
      </c>
      <c r="Q29" s="11">
        <f>SUMPRODUCT((December!$P$8:$P$257=$C29)*(December!$R$8:$R$257))</f>
        <v>0</v>
      </c>
    </row>
    <row r="30" spans="2:17" x14ac:dyDescent="0.3">
      <c r="B30" s="10">
        <v>14</v>
      </c>
      <c r="C30" s="10" t="s">
        <v>60</v>
      </c>
      <c r="D30" s="11"/>
      <c r="E30" s="11">
        <f t="shared" si="2"/>
        <v>0</v>
      </c>
      <c r="F30" s="11">
        <f>SUMPRODUCT((January!$P$8:$P$257=$C30)*(January!$R$8:$R$257))</f>
        <v>0</v>
      </c>
      <c r="G30" s="11">
        <f>SUMPRODUCT((February!$P$8:$P$257=$C30)*(February!$R$8:$R$257))</f>
        <v>0</v>
      </c>
      <c r="H30" s="11">
        <f>SUMPRODUCT((March!$P$8:$P$257=$C30)*(March!$R$8:$R$257))</f>
        <v>0</v>
      </c>
      <c r="I30" s="11">
        <f>SUMPRODUCT((April!$P$8:$P$257=$C30)*(April!$R$8:$R$257))</f>
        <v>0</v>
      </c>
      <c r="J30" s="11">
        <f>SUMPRODUCT((May!$P$8:$P$257=$C30)*(May!$R$8:$R$257))</f>
        <v>0</v>
      </c>
      <c r="K30" s="11">
        <f>SUMPRODUCT((June!$P$8:$P$257=$C30)*(June!$R$8:$R$257))</f>
        <v>0</v>
      </c>
      <c r="L30" s="11">
        <f>SUMPRODUCT((July!$P$8:$P$257=$C30)*(July!$R$8:$R$257))</f>
        <v>0</v>
      </c>
      <c r="M30" s="11">
        <f>SUMPRODUCT((August!$P$8:$P$257=$C30)*(August!$R$8:$R$257))</f>
        <v>0</v>
      </c>
      <c r="N30" s="11">
        <f>SUMPRODUCT((September!$P$8:$P$257=$C30)*(September!$R$8:$R$257))</f>
        <v>0</v>
      </c>
      <c r="O30" s="11">
        <f>SUMPRODUCT((October!$P$8:$P$257=$C30)*(October!$R$8:$R$257))</f>
        <v>0</v>
      </c>
      <c r="P30" s="11">
        <f>SUMPRODUCT((November!$P$8:$P$257=$C30)*(November!$R$8:$R$257))</f>
        <v>0</v>
      </c>
      <c r="Q30" s="11">
        <f>SUMPRODUCT((December!$P$8:$P$257=$C30)*(December!$R$8:$R$257))</f>
        <v>0</v>
      </c>
    </row>
    <row r="31" spans="2:17" x14ac:dyDescent="0.3">
      <c r="B31" s="10">
        <v>15</v>
      </c>
      <c r="C31" s="10" t="s">
        <v>61</v>
      </c>
      <c r="D31" s="11"/>
      <c r="E31" s="11">
        <f t="shared" si="2"/>
        <v>0</v>
      </c>
      <c r="F31" s="11">
        <f>SUMPRODUCT((January!$P$8:$P$257=$C31)*(January!$R$8:$R$257))</f>
        <v>0</v>
      </c>
      <c r="G31" s="11">
        <f>SUMPRODUCT((February!$P$8:$P$257=$C31)*(February!$R$8:$R$257))</f>
        <v>0</v>
      </c>
      <c r="H31" s="11">
        <f>SUMPRODUCT((March!$P$8:$P$257=$C31)*(March!$R$8:$R$257))</f>
        <v>0</v>
      </c>
      <c r="I31" s="11">
        <f>SUMPRODUCT((April!$P$8:$P$257=$C31)*(April!$R$8:$R$257))</f>
        <v>0</v>
      </c>
      <c r="J31" s="11">
        <f>SUMPRODUCT((May!$P$8:$P$257=$C31)*(May!$R$8:$R$257))</f>
        <v>0</v>
      </c>
      <c r="K31" s="11">
        <f>SUMPRODUCT((June!$P$8:$P$257=$C31)*(June!$R$8:$R$257))</f>
        <v>0</v>
      </c>
      <c r="L31" s="11">
        <f>SUMPRODUCT((July!$P$8:$P$257=$C31)*(July!$R$8:$R$257))</f>
        <v>0</v>
      </c>
      <c r="M31" s="11">
        <f>SUMPRODUCT((August!$P$8:$P$257=$C31)*(August!$R$8:$R$257))</f>
        <v>0</v>
      </c>
      <c r="N31" s="11">
        <f>SUMPRODUCT((September!$P$8:$P$257=$C31)*(September!$R$8:$R$257))</f>
        <v>0</v>
      </c>
      <c r="O31" s="11">
        <f>SUMPRODUCT((October!$P$8:$P$257=$C31)*(October!$R$8:$R$257))</f>
        <v>0</v>
      </c>
      <c r="P31" s="11">
        <f>SUMPRODUCT((November!$P$8:$P$257=$C31)*(November!$R$8:$R$257))</f>
        <v>0</v>
      </c>
      <c r="Q31" s="11">
        <f>SUMPRODUCT((December!$P$8:$P$257=$C31)*(December!$R$8:$R$257))</f>
        <v>0</v>
      </c>
    </row>
    <row r="32" spans="2:17" x14ac:dyDescent="0.3">
      <c r="B32" s="10">
        <v>16</v>
      </c>
      <c r="C32" s="10" t="s">
        <v>62</v>
      </c>
      <c r="D32" s="11"/>
      <c r="E32" s="11">
        <f t="shared" si="2"/>
        <v>0</v>
      </c>
      <c r="F32" s="11">
        <f>SUMPRODUCT((January!$P$8:$P$257=$C32)*(January!$R$8:$R$257))</f>
        <v>0</v>
      </c>
      <c r="G32" s="11">
        <f>SUMPRODUCT((February!$P$8:$P$257=$C32)*(February!$R$8:$R$257))</f>
        <v>0</v>
      </c>
      <c r="H32" s="11">
        <f>SUMPRODUCT((March!$P$8:$P$257=$C32)*(March!$R$8:$R$257))</f>
        <v>0</v>
      </c>
      <c r="I32" s="11">
        <f>SUMPRODUCT((April!$P$8:$P$257=$C32)*(April!$R$8:$R$257))</f>
        <v>0</v>
      </c>
      <c r="J32" s="11">
        <f>SUMPRODUCT((May!$P$8:$P$257=$C32)*(May!$R$8:$R$257))</f>
        <v>0</v>
      </c>
      <c r="K32" s="11">
        <f>SUMPRODUCT((June!$P$8:$P$257=$C32)*(June!$R$8:$R$257))</f>
        <v>0</v>
      </c>
      <c r="L32" s="11">
        <f>SUMPRODUCT((July!$P$8:$P$257=$C32)*(July!$R$8:$R$257))</f>
        <v>0</v>
      </c>
      <c r="M32" s="11">
        <f>SUMPRODUCT((August!$P$8:$P$257=$C32)*(August!$R$8:$R$257))</f>
        <v>0</v>
      </c>
      <c r="N32" s="11">
        <f>SUMPRODUCT((September!$P$8:$P$257=$C32)*(September!$R$8:$R$257))</f>
        <v>0</v>
      </c>
      <c r="O32" s="11">
        <f>SUMPRODUCT((October!$P$8:$P$257=$C32)*(October!$R$8:$R$257))</f>
        <v>0</v>
      </c>
      <c r="P32" s="11">
        <f>SUMPRODUCT((November!$P$8:$P$257=$C32)*(November!$R$8:$R$257))</f>
        <v>0</v>
      </c>
      <c r="Q32" s="11">
        <f>SUMPRODUCT((December!$P$8:$P$257=$C32)*(December!$R$8:$R$257))</f>
        <v>0</v>
      </c>
    </row>
    <row r="33" spans="2:17" x14ac:dyDescent="0.3">
      <c r="B33" s="10">
        <v>17</v>
      </c>
      <c r="C33" s="10" t="s">
        <v>63</v>
      </c>
      <c r="D33" s="11"/>
      <c r="E33" s="11">
        <f t="shared" si="2"/>
        <v>0</v>
      </c>
      <c r="F33" s="11">
        <f>SUMPRODUCT((January!$P$8:$P$257=$C33)*(January!$R$8:$R$257))</f>
        <v>0</v>
      </c>
      <c r="G33" s="11">
        <f>SUMPRODUCT((February!$P$8:$P$257=$C33)*(February!$R$8:$R$257))</f>
        <v>0</v>
      </c>
      <c r="H33" s="11">
        <f>SUMPRODUCT((March!$P$8:$P$257=$C33)*(March!$R$8:$R$257))</f>
        <v>0</v>
      </c>
      <c r="I33" s="11">
        <f>SUMPRODUCT((April!$P$8:$P$257=$C33)*(April!$R$8:$R$257))</f>
        <v>0</v>
      </c>
      <c r="J33" s="11">
        <f>SUMPRODUCT((May!$P$8:$P$257=$C33)*(May!$R$8:$R$257))</f>
        <v>0</v>
      </c>
      <c r="K33" s="11">
        <f>SUMPRODUCT((June!$P$8:$P$257=$C33)*(June!$R$8:$R$257))</f>
        <v>0</v>
      </c>
      <c r="L33" s="11">
        <f>SUMPRODUCT((July!$P$8:$P$257=$C33)*(July!$R$8:$R$257))</f>
        <v>0</v>
      </c>
      <c r="M33" s="11">
        <f>SUMPRODUCT((August!$P$8:$P$257=$C33)*(August!$R$8:$R$257))</f>
        <v>0</v>
      </c>
      <c r="N33" s="11">
        <f>SUMPRODUCT((September!$P$8:$P$257=$C33)*(September!$R$8:$R$257))</f>
        <v>0</v>
      </c>
      <c r="O33" s="11">
        <f>SUMPRODUCT((October!$P$8:$P$257=$C33)*(October!$R$8:$R$257))</f>
        <v>0</v>
      </c>
      <c r="P33" s="11">
        <f>SUMPRODUCT((November!$P$8:$P$257=$C33)*(November!$R$8:$R$257))</f>
        <v>0</v>
      </c>
      <c r="Q33" s="11">
        <f>SUMPRODUCT((December!$P$8:$P$257=$C33)*(December!$R$8:$R$257))</f>
        <v>0</v>
      </c>
    </row>
    <row r="34" spans="2:17" x14ac:dyDescent="0.3">
      <c r="B34" s="10">
        <v>18</v>
      </c>
      <c r="C34" s="10" t="s">
        <v>64</v>
      </c>
      <c r="D34" s="11"/>
      <c r="E34" s="11">
        <f t="shared" si="2"/>
        <v>0</v>
      </c>
      <c r="F34" s="11">
        <f>SUMPRODUCT((January!$P$8:$P$257=$C34)*(January!$R$8:$R$257))</f>
        <v>0</v>
      </c>
      <c r="G34" s="11">
        <f>SUMPRODUCT((February!$P$8:$P$257=$C34)*(February!$R$8:$R$257))</f>
        <v>0</v>
      </c>
      <c r="H34" s="11">
        <f>SUMPRODUCT((March!$P$8:$P$257=$C34)*(March!$R$8:$R$257))</f>
        <v>0</v>
      </c>
      <c r="I34" s="11">
        <f>SUMPRODUCT((April!$P$8:$P$257=$C34)*(April!$R$8:$R$257))</f>
        <v>0</v>
      </c>
      <c r="J34" s="11">
        <f>SUMPRODUCT((May!$P$8:$P$257=$C34)*(May!$R$8:$R$257))</f>
        <v>0</v>
      </c>
      <c r="K34" s="11">
        <f>SUMPRODUCT((June!$P$8:$P$257=$C34)*(June!$R$8:$R$257))</f>
        <v>0</v>
      </c>
      <c r="L34" s="11">
        <f>SUMPRODUCT((July!$P$8:$P$257=$C34)*(July!$R$8:$R$257))</f>
        <v>0</v>
      </c>
      <c r="M34" s="11">
        <f>SUMPRODUCT((August!$P$8:$P$257=$C34)*(August!$R$8:$R$257))</f>
        <v>0</v>
      </c>
      <c r="N34" s="11">
        <f>SUMPRODUCT((September!$P$8:$P$257=$C34)*(September!$R$8:$R$257))</f>
        <v>0</v>
      </c>
      <c r="O34" s="11">
        <f>SUMPRODUCT((October!$P$8:$P$257=$C34)*(October!$R$8:$R$257))</f>
        <v>0</v>
      </c>
      <c r="P34" s="11">
        <f>SUMPRODUCT((November!$P$8:$P$257=$C34)*(November!$R$8:$R$257))</f>
        <v>0</v>
      </c>
      <c r="Q34" s="11">
        <f>SUMPRODUCT((December!$P$8:$P$257=$C34)*(December!$R$8:$R$257))</f>
        <v>0</v>
      </c>
    </row>
    <row r="35" spans="2:17" x14ac:dyDescent="0.3">
      <c r="B35" s="10">
        <v>19</v>
      </c>
      <c r="C35" s="10" t="s">
        <v>65</v>
      </c>
      <c r="D35" s="11"/>
      <c r="E35" s="11">
        <f t="shared" si="2"/>
        <v>0</v>
      </c>
      <c r="F35" s="11">
        <f>SUMPRODUCT((January!$P$8:$P$257=$C35)*(January!$R$8:$R$257))</f>
        <v>0</v>
      </c>
      <c r="G35" s="11">
        <f>SUMPRODUCT((February!$P$8:$P$257=$C35)*(February!$R$8:$R$257))</f>
        <v>0</v>
      </c>
      <c r="H35" s="11">
        <f>SUMPRODUCT((March!$P$8:$P$257=$C35)*(March!$R$8:$R$257))</f>
        <v>0</v>
      </c>
      <c r="I35" s="11">
        <f>SUMPRODUCT((April!$P$8:$P$257=$C35)*(April!$R$8:$R$257))</f>
        <v>0</v>
      </c>
      <c r="J35" s="11">
        <f>SUMPRODUCT((May!$P$8:$P$257=$C35)*(May!$R$8:$R$257))</f>
        <v>0</v>
      </c>
      <c r="K35" s="11">
        <f>SUMPRODUCT((June!$P$8:$P$257=$C35)*(June!$R$8:$R$257))</f>
        <v>0</v>
      </c>
      <c r="L35" s="11">
        <f>SUMPRODUCT((July!$P$8:$P$257=$C35)*(July!$R$8:$R$257))</f>
        <v>0</v>
      </c>
      <c r="M35" s="11">
        <f>SUMPRODUCT((August!$P$8:$P$257=$C35)*(August!$R$8:$R$257))</f>
        <v>0</v>
      </c>
      <c r="N35" s="11">
        <f>SUMPRODUCT((September!$P$8:$P$257=$C35)*(September!$R$8:$R$257))</f>
        <v>0</v>
      </c>
      <c r="O35" s="11">
        <f>SUMPRODUCT((October!$P$8:$P$257=$C35)*(October!$R$8:$R$257))</f>
        <v>0</v>
      </c>
      <c r="P35" s="11">
        <f>SUMPRODUCT((November!$P$8:$P$257=$C35)*(November!$R$8:$R$257))</f>
        <v>0</v>
      </c>
      <c r="Q35" s="11">
        <f>SUMPRODUCT((December!$P$8:$P$257=$C35)*(December!$R$8:$R$257))</f>
        <v>0</v>
      </c>
    </row>
    <row r="36" spans="2:17" ht="15" thickBot="1" x14ac:dyDescent="0.35">
      <c r="B36" s="2">
        <v>20</v>
      </c>
      <c r="C36" s="10" t="s">
        <v>66</v>
      </c>
      <c r="D36" s="12"/>
      <c r="E36" s="11">
        <f t="shared" si="2"/>
        <v>0</v>
      </c>
      <c r="F36" s="11">
        <f>SUMPRODUCT((January!$P$8:$P$257=$C36)*(January!$R$8:$R$257))</f>
        <v>0</v>
      </c>
      <c r="G36" s="11">
        <f>SUMPRODUCT((February!$P$8:$P$257=$C36)*(February!$R$8:$R$257))</f>
        <v>0</v>
      </c>
      <c r="H36" s="11">
        <f>SUMPRODUCT((March!$P$8:$P$257=$C36)*(March!$R$8:$R$257))</f>
        <v>0</v>
      </c>
      <c r="I36" s="11">
        <f>SUMPRODUCT((April!$P$8:$P$257=$C36)*(April!$R$8:$R$257))</f>
        <v>0</v>
      </c>
      <c r="J36" s="11">
        <f>SUMPRODUCT((May!$P$8:$P$257=$C36)*(May!$R$8:$R$257))</f>
        <v>0</v>
      </c>
      <c r="K36" s="11">
        <f>SUMPRODUCT((June!$P$8:$P$257=$C36)*(June!$R$8:$R$257))</f>
        <v>0</v>
      </c>
      <c r="L36" s="11">
        <f>SUMPRODUCT((July!$P$8:$P$257=$C36)*(July!$R$8:$R$257))</f>
        <v>0</v>
      </c>
      <c r="M36" s="11">
        <f>SUMPRODUCT((August!$P$8:$P$257=$C36)*(August!$R$8:$R$257))</f>
        <v>0</v>
      </c>
      <c r="N36" s="11">
        <f>SUMPRODUCT((September!$P$8:$P$257=$C36)*(September!$R$8:$R$257))</f>
        <v>0</v>
      </c>
      <c r="O36" s="11">
        <f>SUMPRODUCT((October!$P$8:$P$257=$C36)*(October!$R$8:$R$257))</f>
        <v>0</v>
      </c>
      <c r="P36" s="11">
        <f>SUMPRODUCT((November!$P$8:$P$257=$C36)*(November!$R$8:$R$257))</f>
        <v>0</v>
      </c>
      <c r="Q36" s="11">
        <f>SUMPRODUCT((December!$P$8:$P$257=$C36)*(December!$R$8:$R$257))</f>
        <v>0</v>
      </c>
    </row>
    <row r="37" spans="2:17" ht="15" thickBot="1" x14ac:dyDescent="0.35">
      <c r="B37" s="6" t="s">
        <v>4</v>
      </c>
      <c r="C37" s="7"/>
      <c r="D37" s="13">
        <f>SUM(D17:D36)</f>
        <v>0</v>
      </c>
      <c r="E37" s="13">
        <f t="shared" ref="E37:Q37" si="3">SUM(E17:E36)</f>
        <v>2800</v>
      </c>
      <c r="F37" s="13">
        <f t="shared" si="3"/>
        <v>1400</v>
      </c>
      <c r="G37" s="13">
        <f t="shared" si="3"/>
        <v>0</v>
      </c>
      <c r="H37" s="13">
        <f t="shared" si="3"/>
        <v>0</v>
      </c>
      <c r="I37" s="13">
        <f t="shared" si="3"/>
        <v>0</v>
      </c>
      <c r="J37" s="13">
        <f t="shared" si="3"/>
        <v>0</v>
      </c>
      <c r="K37" s="13">
        <f t="shared" si="3"/>
        <v>0</v>
      </c>
      <c r="L37" s="13">
        <f t="shared" si="3"/>
        <v>0</v>
      </c>
      <c r="M37" s="13">
        <f t="shared" si="3"/>
        <v>0</v>
      </c>
      <c r="N37" s="13">
        <f t="shared" si="3"/>
        <v>0</v>
      </c>
      <c r="O37" s="13">
        <f t="shared" si="3"/>
        <v>0</v>
      </c>
      <c r="P37" s="13">
        <f t="shared" si="3"/>
        <v>0</v>
      </c>
      <c r="Q37" s="13">
        <f t="shared" si="3"/>
        <v>1400</v>
      </c>
    </row>
    <row r="38" spans="2:17" ht="15" thickBot="1" x14ac:dyDescent="0.35">
      <c r="B38" s="6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s="33" customFormat="1" ht="16.2" thickBot="1" x14ac:dyDescent="0.35">
      <c r="B39" s="14" t="s">
        <v>30</v>
      </c>
      <c r="C39" s="14"/>
      <c r="D39" s="32">
        <f>D14-D37</f>
        <v>0</v>
      </c>
      <c r="E39" s="32">
        <f t="shared" ref="E39:Q39" si="4">E14-E37</f>
        <v>-2800</v>
      </c>
      <c r="F39" s="32">
        <f t="shared" si="4"/>
        <v>-1400</v>
      </c>
      <c r="G39" s="32">
        <f t="shared" si="4"/>
        <v>0</v>
      </c>
      <c r="H39" s="32">
        <f t="shared" si="4"/>
        <v>0</v>
      </c>
      <c r="I39" s="32">
        <f t="shared" si="4"/>
        <v>0</v>
      </c>
      <c r="J39" s="32">
        <f t="shared" si="4"/>
        <v>0</v>
      </c>
      <c r="K39" s="32">
        <f t="shared" si="4"/>
        <v>0</v>
      </c>
      <c r="L39" s="32">
        <f t="shared" si="4"/>
        <v>0</v>
      </c>
      <c r="M39" s="32">
        <f t="shared" si="4"/>
        <v>0</v>
      </c>
      <c r="N39" s="32">
        <f t="shared" si="4"/>
        <v>0</v>
      </c>
      <c r="O39" s="32">
        <f t="shared" si="4"/>
        <v>0</v>
      </c>
      <c r="P39" s="32">
        <f t="shared" si="4"/>
        <v>0</v>
      </c>
      <c r="Q39" s="32">
        <f t="shared" si="4"/>
        <v>-1400</v>
      </c>
    </row>
    <row r="40" spans="2:17" x14ac:dyDescent="0.3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3">
      <c r="B41" s="47" t="s">
        <v>80</v>
      </c>
      <c r="C41" s="4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3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idden="1" x14ac:dyDescent="0.3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idden="1" x14ac:dyDescent="0.3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idden="1" x14ac:dyDescent="0.3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idden="1" x14ac:dyDescent="0.3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idden="1" x14ac:dyDescent="0.3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idden="1" x14ac:dyDescent="0.3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4:17" hidden="1" x14ac:dyDescent="0.3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4:17" hidden="1" x14ac:dyDescent="0.3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4:17" hidden="1" x14ac:dyDescent="0.3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4:17" hidden="1" x14ac:dyDescent="0.3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4:17" hidden="1" x14ac:dyDescent="0.3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mergeCells count="4">
    <mergeCell ref="F5:Q5"/>
    <mergeCell ref="D5:D6"/>
    <mergeCell ref="E5:E6"/>
    <mergeCell ref="B41:C41"/>
  </mergeCells>
  <hyperlinks>
    <hyperlink ref="B41" r:id="rId1" display="© 2017 - Exceltemplate.net" xr:uid="{00000000-0004-0000-0000-000000000000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08"/>
  <sheetViews>
    <sheetView showGridLines="0" workbookViewId="0">
      <selection activeCell="B60" sqref="B60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3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80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D8:D57" xr:uid="{00000000-0002-0000-0900-000000000000}">
      <formula1>IncomeCat</formula1>
    </dataValidation>
    <dataValidation type="list" allowBlank="1" showInputMessage="1" showErrorMessage="1" sqref="P8:P207" xr:uid="{00000000-0002-0000-0900-000001000000}">
      <formula1>ExpensesCat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08"/>
  <sheetViews>
    <sheetView showGridLines="0" workbookViewId="0">
      <selection activeCell="B60" sqref="B60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3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80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D8:D57" xr:uid="{00000000-0002-0000-0A00-000000000000}">
      <formula1>IncomeCat</formula1>
    </dataValidation>
    <dataValidation type="list" allowBlank="1" showInputMessage="1" showErrorMessage="1" sqref="P8:P207" xr:uid="{00000000-0002-0000-0A00-000001000000}">
      <formula1>ExpensesCat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08"/>
  <sheetViews>
    <sheetView showGridLines="0" workbookViewId="0">
      <selection activeCell="B60" sqref="B60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3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80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D8:D57" xr:uid="{00000000-0002-0000-0B00-000000000000}">
      <formula1>IncomeCat</formula1>
    </dataValidation>
    <dataValidation type="list" allowBlank="1" showInputMessage="1" showErrorMessage="1" sqref="P8:P207" xr:uid="{00000000-0002-0000-0B00-000001000000}">
      <formula1>ExpensesCat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208"/>
  <sheetViews>
    <sheetView showGridLines="0" workbookViewId="0">
      <selection activeCell="O11" sqref="O11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740</v>
      </c>
      <c r="N4" s="1" t="s">
        <v>4</v>
      </c>
      <c r="R4" s="39">
        <f>SUM(R8:R207)</f>
        <v>1400</v>
      </c>
    </row>
    <row r="5" spans="2:20" x14ac:dyDescent="0.3"/>
    <row r="6" spans="2:20" s="23" customFormat="1" ht="28.8" customHeight="1" x14ac:dyDescent="0.3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3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x14ac:dyDescent="0.3">
      <c r="B8" s="18">
        <v>1</v>
      </c>
      <c r="C8" s="25">
        <v>44531</v>
      </c>
      <c r="D8" s="18" t="s">
        <v>40</v>
      </c>
      <c r="E8" s="18" t="s">
        <v>37</v>
      </c>
      <c r="F8" s="21">
        <v>44201</v>
      </c>
      <c r="G8" s="21">
        <v>44205</v>
      </c>
      <c r="H8" s="22">
        <f>IF(F8&lt;&gt;"",G8-F8,"")</f>
        <v>4</v>
      </c>
      <c r="I8" s="19">
        <v>50</v>
      </c>
      <c r="J8" s="19">
        <f>IF(F8&lt;&gt;"",I8*H8,0)</f>
        <v>200</v>
      </c>
      <c r="K8" s="20">
        <v>1234</v>
      </c>
      <c r="L8" s="18" t="s">
        <v>39</v>
      </c>
      <c r="N8" s="18">
        <v>1</v>
      </c>
      <c r="O8" s="31">
        <v>44555</v>
      </c>
      <c r="P8" s="18" t="s">
        <v>47</v>
      </c>
      <c r="Q8" s="18" t="s">
        <v>67</v>
      </c>
      <c r="R8" s="19">
        <v>1000</v>
      </c>
      <c r="S8" s="20">
        <v>1234</v>
      </c>
      <c r="T8" s="18"/>
    </row>
    <row r="9" spans="2:20" x14ac:dyDescent="0.3">
      <c r="B9" s="18">
        <v>2</v>
      </c>
      <c r="C9" s="25">
        <v>44532</v>
      </c>
      <c r="D9" s="18" t="s">
        <v>40</v>
      </c>
      <c r="E9" s="18" t="s">
        <v>37</v>
      </c>
      <c r="F9" s="21">
        <v>44206</v>
      </c>
      <c r="G9" s="21">
        <v>44216</v>
      </c>
      <c r="H9" s="22">
        <f t="shared" ref="H9:H57" si="0">IF(F9&lt;&gt;"",G9-F9,"")</f>
        <v>10</v>
      </c>
      <c r="I9" s="19">
        <v>50</v>
      </c>
      <c r="J9" s="19">
        <f t="shared" ref="J9:J57" si="1">IF(F9&lt;&gt;"",I9*H9,0)</f>
        <v>500</v>
      </c>
      <c r="K9" s="20">
        <v>2334</v>
      </c>
      <c r="L9" s="18" t="s">
        <v>43</v>
      </c>
      <c r="N9" s="18">
        <v>2</v>
      </c>
      <c r="O9" s="31">
        <v>44556</v>
      </c>
      <c r="P9" s="18" t="s">
        <v>51</v>
      </c>
      <c r="Q9" s="18" t="s">
        <v>69</v>
      </c>
      <c r="R9" s="19">
        <v>200</v>
      </c>
      <c r="S9" s="20">
        <v>3455</v>
      </c>
      <c r="T9" s="18"/>
    </row>
    <row r="10" spans="2:20" x14ac:dyDescent="0.3">
      <c r="B10" s="18">
        <v>3</v>
      </c>
      <c r="C10" s="25">
        <v>44533</v>
      </c>
      <c r="D10" s="18" t="s">
        <v>41</v>
      </c>
      <c r="E10" s="18" t="s">
        <v>44</v>
      </c>
      <c r="F10" s="21">
        <v>44198</v>
      </c>
      <c r="G10" s="21">
        <v>44199</v>
      </c>
      <c r="H10" s="22">
        <f t="shared" si="0"/>
        <v>1</v>
      </c>
      <c r="I10" s="19">
        <v>40</v>
      </c>
      <c r="J10" s="19">
        <f t="shared" si="1"/>
        <v>40</v>
      </c>
      <c r="K10" s="20">
        <v>3333</v>
      </c>
      <c r="L10" s="18" t="s">
        <v>45</v>
      </c>
      <c r="N10" s="18">
        <v>3</v>
      </c>
      <c r="O10" s="31">
        <v>44557</v>
      </c>
      <c r="P10" s="18" t="s">
        <v>55</v>
      </c>
      <c r="Q10" s="18" t="s">
        <v>70</v>
      </c>
      <c r="R10" s="19">
        <v>200</v>
      </c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80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P8:P207" xr:uid="{00000000-0002-0000-0C00-000000000000}">
      <formula1>ExpensesCat</formula1>
    </dataValidation>
    <dataValidation type="list" allowBlank="1" showInputMessage="1" showErrorMessage="1" sqref="D8:D57" xr:uid="{00000000-0002-0000-0C00-000001000000}">
      <formula1>IncomeCat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/>
  <dimension ref="A4:O41"/>
  <sheetViews>
    <sheetView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43" customWidth="1"/>
    <col min="2" max="16384" width="12.44140625" style="43"/>
  </cols>
  <sheetData>
    <row r="4" spans="1:1" s="41" customFormat="1" ht="15.6" customHeight="1" x14ac:dyDescent="0.5">
      <c r="A4" s="40"/>
    </row>
    <row r="5" spans="1:1" s="41" customFormat="1" ht="15.6" customHeight="1" x14ac:dyDescent="0.5">
      <c r="A5" s="42"/>
    </row>
    <row r="40" spans="1:15" s="41" customFormat="1" ht="30" customHeight="1" x14ac:dyDescent="0.5">
      <c r="A40" s="57" t="s">
        <v>78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44"/>
      <c r="N40" s="44"/>
      <c r="O40" s="44"/>
    </row>
    <row r="41" spans="1:15" s="41" customFormat="1" ht="30" customHeight="1" x14ac:dyDescent="0.5">
      <c r="A41" s="58" t="s">
        <v>79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45"/>
      <c r="N41" s="45"/>
      <c r="O41" s="45"/>
    </row>
  </sheetData>
  <mergeCells count="2">
    <mergeCell ref="A40:L40"/>
    <mergeCell ref="A41:L41"/>
  </mergeCells>
  <hyperlinks>
    <hyperlink ref="A41" r:id="rId1" display="https://exceltemplate.net/support/ " xr:uid="{00000000-0004-0000-0D00-000000000000}"/>
    <hyperlink ref="A41:L41" r:id="rId2" display="https://exceltemplate.net/support/" xr:uid="{00000000-0004-0000-0D00-000001000000}"/>
  </hyperlinks>
  <pageMargins left="0.7" right="0.7" top="0.75" bottom="0.75" header="0.3" footer="0.3"/>
  <pageSetup orientation="portrait" horizontalDpi="1200" verticalDpi="1200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"/>
  <dimension ref="A4:O41"/>
  <sheetViews>
    <sheetView zoomScale="80" zoomScaleNormal="80" workbookViewId="0">
      <selection activeCell="A22" sqref="A22"/>
    </sheetView>
  </sheetViews>
  <sheetFormatPr defaultColWidth="12.44140625" defaultRowHeight="15.6" customHeight="1" x14ac:dyDescent="0.3"/>
  <cols>
    <col min="1" max="1" width="12.44140625" style="43" customWidth="1"/>
    <col min="2" max="16384" width="12.44140625" style="43"/>
  </cols>
  <sheetData>
    <row r="4" spans="1:1" s="41" customFormat="1" ht="15.6" customHeight="1" x14ac:dyDescent="0.5">
      <c r="A4" s="40"/>
    </row>
    <row r="5" spans="1:1" s="41" customFormat="1" ht="15.6" customHeight="1" x14ac:dyDescent="0.5">
      <c r="A5" s="42"/>
    </row>
    <row r="40" spans="1:15" s="41" customFormat="1" ht="30" customHeight="1" x14ac:dyDescent="0.5">
      <c r="A40" s="57" t="s">
        <v>78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44"/>
      <c r="N40" s="44"/>
      <c r="O40" s="44"/>
    </row>
    <row r="41" spans="1:15" s="41" customFormat="1" ht="30" customHeight="1" x14ac:dyDescent="0.5">
      <c r="A41" s="58" t="s">
        <v>79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45"/>
      <c r="N41" s="45"/>
      <c r="O41" s="45"/>
    </row>
  </sheetData>
  <mergeCells count="2">
    <mergeCell ref="A40:L40"/>
    <mergeCell ref="A41:L41"/>
  </mergeCells>
  <hyperlinks>
    <hyperlink ref="A41" r:id="rId1" display="https://exceltemplate.net/support/ " xr:uid="{00000000-0004-0000-0E00-000000000000}"/>
    <hyperlink ref="A41:L41" r:id="rId2" display="https://exceltemplate.net/support/" xr:uid="{00000000-0004-0000-0E00-000001000000}"/>
  </hyperlinks>
  <pageMargins left="0.7" right="0.7" top="0.75" bottom="0.75" header="0.3" footer="0.3"/>
  <pageSetup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8"/>
  <sheetViews>
    <sheetView showGridLines="0" workbookViewId="0">
      <selection activeCell="O11" sqref="O11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3205</v>
      </c>
      <c r="N4" s="1" t="s">
        <v>4</v>
      </c>
      <c r="R4" s="39">
        <f>SUM(R8:R207)</f>
        <v>1400</v>
      </c>
    </row>
    <row r="5" spans="2:20" x14ac:dyDescent="0.3"/>
    <row r="6" spans="2:20" s="23" customFormat="1" ht="28.8" customHeight="1" x14ac:dyDescent="0.3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3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x14ac:dyDescent="0.3">
      <c r="B8" s="18">
        <v>1</v>
      </c>
      <c r="C8" s="25">
        <v>44201</v>
      </c>
      <c r="D8" s="18" t="s">
        <v>40</v>
      </c>
      <c r="E8" s="18" t="s">
        <v>37</v>
      </c>
      <c r="F8" s="21">
        <v>44201</v>
      </c>
      <c r="G8" s="21">
        <v>44205</v>
      </c>
      <c r="H8" s="22">
        <f>IF(F8&lt;&gt;"",G8-F8+1,"")</f>
        <v>5</v>
      </c>
      <c r="I8" s="19">
        <v>50</v>
      </c>
      <c r="J8" s="19">
        <f>IF(F8&lt;&gt;"",I8*H8,0)</f>
        <v>250</v>
      </c>
      <c r="K8" s="20">
        <v>1234</v>
      </c>
      <c r="L8" s="18" t="s">
        <v>39</v>
      </c>
      <c r="N8" s="18">
        <v>1</v>
      </c>
      <c r="O8" s="31">
        <v>44221</v>
      </c>
      <c r="P8" s="18" t="s">
        <v>47</v>
      </c>
      <c r="Q8" s="18" t="s">
        <v>67</v>
      </c>
      <c r="R8" s="19">
        <v>1000</v>
      </c>
      <c r="S8" s="20">
        <v>1234</v>
      </c>
      <c r="T8" s="18"/>
    </row>
    <row r="9" spans="2:20" x14ac:dyDescent="0.3">
      <c r="B9" s="18">
        <v>2</v>
      </c>
      <c r="C9" s="25">
        <v>44206</v>
      </c>
      <c r="D9" s="18" t="s">
        <v>40</v>
      </c>
      <c r="E9" s="18" t="s">
        <v>37</v>
      </c>
      <c r="F9" s="21">
        <v>44206</v>
      </c>
      <c r="G9" s="21">
        <v>44216</v>
      </c>
      <c r="H9" s="22">
        <f t="shared" ref="H9:H57" si="0">IF(F9&lt;&gt;"",G9-F9+1,"")</f>
        <v>11</v>
      </c>
      <c r="I9" s="19">
        <v>50</v>
      </c>
      <c r="J9" s="19">
        <f t="shared" ref="J9:J57" si="1">IF(F9&lt;&gt;"",I9*H9,0)</f>
        <v>550</v>
      </c>
      <c r="K9" s="20">
        <v>2334</v>
      </c>
      <c r="L9" s="18" t="s">
        <v>43</v>
      </c>
      <c r="N9" s="18">
        <v>2</v>
      </c>
      <c r="O9" s="31">
        <v>44209</v>
      </c>
      <c r="P9" s="18" t="s">
        <v>51</v>
      </c>
      <c r="Q9" s="18" t="s">
        <v>69</v>
      </c>
      <c r="R9" s="19">
        <v>200</v>
      </c>
      <c r="S9" s="20">
        <v>3455</v>
      </c>
      <c r="T9" s="18"/>
    </row>
    <row r="10" spans="2:20" x14ac:dyDescent="0.3">
      <c r="B10" s="18">
        <v>3</v>
      </c>
      <c r="C10" s="25">
        <v>44198</v>
      </c>
      <c r="D10" s="18" t="s">
        <v>41</v>
      </c>
      <c r="E10" s="18" t="s">
        <v>44</v>
      </c>
      <c r="F10" s="21">
        <v>44198</v>
      </c>
      <c r="G10" s="21">
        <v>44199</v>
      </c>
      <c r="H10" s="22">
        <f t="shared" si="0"/>
        <v>2</v>
      </c>
      <c r="I10" s="19">
        <v>40</v>
      </c>
      <c r="J10" s="19">
        <f t="shared" si="1"/>
        <v>80</v>
      </c>
      <c r="K10" s="20">
        <v>3333</v>
      </c>
      <c r="L10" s="18" t="s">
        <v>45</v>
      </c>
      <c r="N10" s="18">
        <v>3</v>
      </c>
      <c r="O10" s="31">
        <v>44224</v>
      </c>
      <c r="P10" s="18" t="s">
        <v>55</v>
      </c>
      <c r="Q10" s="18" t="s">
        <v>70</v>
      </c>
      <c r="R10" s="19">
        <v>200</v>
      </c>
      <c r="S10" s="20"/>
      <c r="T10" s="18"/>
    </row>
    <row r="11" spans="2:20" x14ac:dyDescent="0.3">
      <c r="B11" s="18">
        <v>4</v>
      </c>
      <c r="C11" s="25">
        <v>44197</v>
      </c>
      <c r="D11" s="18" t="s">
        <v>42</v>
      </c>
      <c r="E11" s="18" t="s">
        <v>72</v>
      </c>
      <c r="F11" s="21">
        <v>44197</v>
      </c>
      <c r="G11" s="21">
        <v>44227</v>
      </c>
      <c r="H11" s="22">
        <f t="shared" si="0"/>
        <v>31</v>
      </c>
      <c r="I11" s="19">
        <v>75</v>
      </c>
      <c r="J11" s="19">
        <f t="shared" si="1"/>
        <v>2325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80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T6:T7"/>
    <mergeCell ref="K6:K7"/>
    <mergeCell ref="L6:L7"/>
    <mergeCell ref="C6:C7"/>
    <mergeCell ref="N6:N7"/>
    <mergeCell ref="J6:J7"/>
    <mergeCell ref="O6:O7"/>
    <mergeCell ref="P6:P7"/>
    <mergeCell ref="Q6:Q7"/>
    <mergeCell ref="R6:R7"/>
    <mergeCell ref="S6:S7"/>
    <mergeCell ref="B6:B7"/>
    <mergeCell ref="D6:D7"/>
    <mergeCell ref="E6:E7"/>
    <mergeCell ref="F6:H6"/>
    <mergeCell ref="I6:I7"/>
  </mergeCells>
  <dataValidations disablePrompts="1" count="2">
    <dataValidation type="list" allowBlank="1" showInputMessage="1" showErrorMessage="1" sqref="D8:D57" xr:uid="{00000000-0002-0000-0100-000000000000}">
      <formula1>IncomeCat</formula1>
    </dataValidation>
    <dataValidation type="list" allowBlank="1" showInputMessage="1" showErrorMessage="1" sqref="P8:P207" xr:uid="{00000000-0002-0000-0100-000001000000}">
      <formula1>ExpensesCat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08"/>
  <sheetViews>
    <sheetView showGridLines="0" workbookViewId="0">
      <selection activeCell="B60" sqref="B60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3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80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P8:P207" xr:uid="{00000000-0002-0000-0200-000000000000}">
      <formula1>ExpensesCat</formula1>
    </dataValidation>
    <dataValidation type="list" allowBlank="1" showInputMessage="1" showErrorMessage="1" sqref="D8:D57" xr:uid="{00000000-0002-0000-0200-000001000000}">
      <formula1>IncomeCat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8"/>
  <sheetViews>
    <sheetView showGridLines="0" workbookViewId="0">
      <selection activeCell="B60" sqref="B60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3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80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D8:D57" xr:uid="{00000000-0002-0000-0300-000000000000}">
      <formula1>IncomeCat</formula1>
    </dataValidation>
    <dataValidation type="list" allowBlank="1" showInputMessage="1" showErrorMessage="1" sqref="P8:P207" xr:uid="{00000000-0002-0000-0300-000001000000}">
      <formula1>ExpensesCat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08"/>
  <sheetViews>
    <sheetView showGridLines="0" workbookViewId="0">
      <selection activeCell="B60" sqref="B60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3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80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D8:D57" xr:uid="{00000000-0002-0000-0400-000000000000}">
      <formula1>IncomeCat</formula1>
    </dataValidation>
    <dataValidation type="list" allowBlank="1" showInputMessage="1" showErrorMessage="1" sqref="P8:P207" xr:uid="{00000000-0002-0000-0400-000001000000}">
      <formula1>ExpensesCat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08"/>
  <sheetViews>
    <sheetView showGridLines="0" workbookViewId="0">
      <selection activeCell="B60" sqref="B60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3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80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P8:P207" xr:uid="{00000000-0002-0000-0500-000000000000}">
      <formula1>ExpensesCat</formula1>
    </dataValidation>
    <dataValidation type="list" allowBlank="1" showInputMessage="1" showErrorMessage="1" sqref="D8:D57" xr:uid="{00000000-0002-0000-0500-000001000000}">
      <formula1>IncomeCat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08"/>
  <sheetViews>
    <sheetView showGridLines="0" workbookViewId="0">
      <selection activeCell="B60" sqref="B60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3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80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D8:D57" xr:uid="{00000000-0002-0000-0600-000000000000}">
      <formula1>IncomeCat</formula1>
    </dataValidation>
    <dataValidation type="list" allowBlank="1" showInputMessage="1" showErrorMessage="1" sqref="P8:P207" xr:uid="{00000000-0002-0000-0600-000001000000}">
      <formula1>ExpensesCat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08"/>
  <sheetViews>
    <sheetView showGridLines="0" workbookViewId="0">
      <selection activeCell="B60" sqref="B60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3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80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P8:P207" xr:uid="{00000000-0002-0000-0700-000000000000}">
      <formula1>ExpensesCat</formula1>
    </dataValidation>
    <dataValidation type="list" allowBlank="1" showInputMessage="1" showErrorMessage="1" sqref="D8:D57" xr:uid="{00000000-0002-0000-0700-000001000000}">
      <formula1>IncomeCat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08"/>
  <sheetViews>
    <sheetView showGridLines="0" workbookViewId="0">
      <selection activeCell="B60" sqref="B60"/>
    </sheetView>
  </sheetViews>
  <sheetFormatPr defaultColWidth="0" defaultRowHeight="14.4" zeroHeight="1" x14ac:dyDescent="0.3"/>
  <cols>
    <col min="1" max="2" width="4.5546875" style="2" customWidth="1"/>
    <col min="3" max="3" width="10.77734375" style="2" customWidth="1"/>
    <col min="4" max="4" width="13.77734375" style="2" customWidth="1"/>
    <col min="5" max="5" width="25.44140625" style="2" customWidth="1"/>
    <col min="6" max="10" width="10.77734375" style="2" customWidth="1"/>
    <col min="11" max="11" width="12.77734375" style="2" customWidth="1"/>
    <col min="12" max="12" width="13.77734375" style="2" customWidth="1"/>
    <col min="13" max="13" width="3.6640625" style="2" customWidth="1"/>
    <col min="14" max="14" width="4.5546875" style="2" customWidth="1"/>
    <col min="15" max="15" width="10.77734375" style="30" customWidth="1"/>
    <col min="16" max="16" width="13.77734375" style="2" customWidth="1"/>
    <col min="17" max="17" width="25.44140625" style="2" customWidth="1"/>
    <col min="18" max="18" width="10.77734375" style="4" customWidth="1"/>
    <col min="19" max="19" width="10.77734375" style="3" customWidth="1"/>
    <col min="20" max="20" width="13.77734375" style="2" customWidth="1"/>
    <col min="21" max="21" width="8.88671875" style="2" customWidth="1"/>
    <col min="22" max="16384" width="8.88671875" style="2" hidden="1"/>
  </cols>
  <sheetData>
    <row r="1" spans="2:20" x14ac:dyDescent="0.3"/>
    <row r="2" spans="2:20" ht="18" x14ac:dyDescent="0.3">
      <c r="B2" s="16" t="s">
        <v>31</v>
      </c>
      <c r="C2" s="17"/>
      <c r="D2" s="17"/>
      <c r="E2" s="17"/>
      <c r="F2" s="17"/>
      <c r="G2" s="17"/>
      <c r="H2" s="17"/>
      <c r="I2" s="17"/>
      <c r="J2" s="17"/>
      <c r="K2" s="17"/>
      <c r="L2" s="17"/>
      <c r="N2" s="16" t="s">
        <v>46</v>
      </c>
      <c r="O2" s="29"/>
      <c r="P2" s="17"/>
      <c r="Q2" s="17"/>
      <c r="R2" s="28"/>
      <c r="S2" s="27"/>
      <c r="T2" s="17"/>
    </row>
    <row r="3" spans="2:20" x14ac:dyDescent="0.3"/>
    <row r="4" spans="2:20" x14ac:dyDescent="0.3">
      <c r="B4" s="1" t="s">
        <v>5</v>
      </c>
      <c r="J4" s="38">
        <f>SUM(J8:J57)</f>
        <v>0</v>
      </c>
      <c r="N4" s="1" t="s">
        <v>4</v>
      </c>
      <c r="R4" s="39">
        <f>SUM(R8:R207)</f>
        <v>0</v>
      </c>
    </row>
    <row r="5" spans="2:20" x14ac:dyDescent="0.3"/>
    <row r="6" spans="2:20" s="23" customFormat="1" ht="28.8" customHeight="1" x14ac:dyDescent="0.3">
      <c r="B6" s="48" t="s">
        <v>32</v>
      </c>
      <c r="C6" s="48" t="s">
        <v>71</v>
      </c>
      <c r="D6" s="48" t="s">
        <v>15</v>
      </c>
      <c r="E6" s="48" t="s">
        <v>18</v>
      </c>
      <c r="F6" s="50" t="s">
        <v>36</v>
      </c>
      <c r="G6" s="51"/>
      <c r="H6" s="52"/>
      <c r="I6" s="48" t="s">
        <v>38</v>
      </c>
      <c r="J6" s="48" t="s">
        <v>68</v>
      </c>
      <c r="K6" s="48" t="s">
        <v>16</v>
      </c>
      <c r="L6" s="48" t="s">
        <v>19</v>
      </c>
      <c r="N6" s="48" t="s">
        <v>32</v>
      </c>
      <c r="O6" s="53" t="s">
        <v>21</v>
      </c>
      <c r="P6" s="48" t="s">
        <v>15</v>
      </c>
      <c r="Q6" s="48" t="s">
        <v>18</v>
      </c>
      <c r="R6" s="55" t="s">
        <v>17</v>
      </c>
      <c r="S6" s="48" t="s">
        <v>20</v>
      </c>
      <c r="T6" s="48" t="s">
        <v>22</v>
      </c>
    </row>
    <row r="7" spans="2:20" s="23" customFormat="1" x14ac:dyDescent="0.3">
      <c r="B7" s="49"/>
      <c r="C7" s="49"/>
      <c r="D7" s="49"/>
      <c r="E7" s="49"/>
      <c r="F7" s="24" t="s">
        <v>34</v>
      </c>
      <c r="G7" s="24" t="s">
        <v>35</v>
      </c>
      <c r="H7" s="24" t="s">
        <v>33</v>
      </c>
      <c r="I7" s="49"/>
      <c r="J7" s="49"/>
      <c r="K7" s="49"/>
      <c r="L7" s="49"/>
      <c r="N7" s="49"/>
      <c r="O7" s="54"/>
      <c r="P7" s="49"/>
      <c r="Q7" s="49"/>
      <c r="R7" s="56"/>
      <c r="S7" s="49"/>
      <c r="T7" s="49"/>
    </row>
    <row r="8" spans="2:20" x14ac:dyDescent="0.3">
      <c r="B8" s="18">
        <v>1</v>
      </c>
      <c r="C8" s="25"/>
      <c r="D8" s="18"/>
      <c r="E8" s="18"/>
      <c r="F8" s="21"/>
      <c r="G8" s="21"/>
      <c r="H8" s="22" t="str">
        <f>IF(F8&lt;&gt;"",G8-F8,"")</f>
        <v/>
      </c>
      <c r="I8" s="19"/>
      <c r="J8" s="19">
        <f>IF(F8&lt;&gt;"",I8*H8,0)</f>
        <v>0</v>
      </c>
      <c r="K8" s="20"/>
      <c r="L8" s="18"/>
      <c r="N8" s="18">
        <v>1</v>
      </c>
      <c r="O8" s="31"/>
      <c r="P8" s="18"/>
      <c r="Q8" s="18"/>
      <c r="R8" s="19"/>
      <c r="S8" s="20"/>
      <c r="T8" s="18"/>
    </row>
    <row r="9" spans="2:20" x14ac:dyDescent="0.3">
      <c r="B9" s="18">
        <v>2</v>
      </c>
      <c r="C9" s="25"/>
      <c r="D9" s="18"/>
      <c r="E9" s="18"/>
      <c r="F9" s="21"/>
      <c r="G9" s="21"/>
      <c r="H9" s="22" t="str">
        <f t="shared" ref="H9:H57" si="0">IF(F9&lt;&gt;"",G9-F9,"")</f>
        <v/>
      </c>
      <c r="I9" s="19"/>
      <c r="J9" s="19">
        <f t="shared" ref="J9:J57" si="1">IF(F9&lt;&gt;"",I9*H9,0)</f>
        <v>0</v>
      </c>
      <c r="K9" s="20"/>
      <c r="L9" s="18"/>
      <c r="N9" s="18">
        <v>2</v>
      </c>
      <c r="O9" s="31"/>
      <c r="P9" s="18"/>
      <c r="Q9" s="18"/>
      <c r="R9" s="19"/>
      <c r="S9" s="20"/>
      <c r="T9" s="18"/>
    </row>
    <row r="10" spans="2:20" x14ac:dyDescent="0.3">
      <c r="B10" s="18">
        <v>3</v>
      </c>
      <c r="C10" s="25"/>
      <c r="D10" s="18"/>
      <c r="E10" s="18"/>
      <c r="F10" s="21"/>
      <c r="G10" s="21"/>
      <c r="H10" s="22" t="str">
        <f t="shared" si="0"/>
        <v/>
      </c>
      <c r="I10" s="19"/>
      <c r="J10" s="19">
        <f t="shared" si="1"/>
        <v>0</v>
      </c>
      <c r="K10" s="20"/>
      <c r="L10" s="18"/>
      <c r="N10" s="18">
        <v>3</v>
      </c>
      <c r="O10" s="31"/>
      <c r="P10" s="18"/>
      <c r="Q10" s="18"/>
      <c r="R10" s="19"/>
      <c r="S10" s="20"/>
      <c r="T10" s="18"/>
    </row>
    <row r="11" spans="2:20" x14ac:dyDescent="0.3">
      <c r="B11" s="18">
        <v>4</v>
      </c>
      <c r="C11" s="25"/>
      <c r="D11" s="18"/>
      <c r="E11" s="18"/>
      <c r="F11" s="21"/>
      <c r="G11" s="21"/>
      <c r="H11" s="22" t="str">
        <f t="shared" si="0"/>
        <v/>
      </c>
      <c r="I11" s="19"/>
      <c r="J11" s="19">
        <f t="shared" si="1"/>
        <v>0</v>
      </c>
      <c r="K11" s="20"/>
      <c r="L11" s="18"/>
      <c r="N11" s="18">
        <v>4</v>
      </c>
      <c r="O11" s="31"/>
      <c r="P11" s="18"/>
      <c r="Q11" s="18"/>
      <c r="R11" s="19"/>
      <c r="S11" s="20"/>
      <c r="T11" s="18"/>
    </row>
    <row r="12" spans="2:20" x14ac:dyDescent="0.3">
      <c r="B12" s="18">
        <v>5</v>
      </c>
      <c r="C12" s="25"/>
      <c r="D12" s="18"/>
      <c r="E12" s="18"/>
      <c r="F12" s="21"/>
      <c r="G12" s="21"/>
      <c r="H12" s="22" t="str">
        <f t="shared" si="0"/>
        <v/>
      </c>
      <c r="I12" s="19"/>
      <c r="J12" s="19">
        <f t="shared" si="1"/>
        <v>0</v>
      </c>
      <c r="K12" s="20"/>
      <c r="L12" s="18"/>
      <c r="N12" s="18">
        <v>5</v>
      </c>
      <c r="O12" s="31"/>
      <c r="P12" s="18"/>
      <c r="Q12" s="18"/>
      <c r="R12" s="19"/>
      <c r="S12" s="20"/>
      <c r="T12" s="18"/>
    </row>
    <row r="13" spans="2:20" x14ac:dyDescent="0.3">
      <c r="B13" s="18">
        <v>6</v>
      </c>
      <c r="C13" s="25"/>
      <c r="D13" s="18"/>
      <c r="E13" s="18"/>
      <c r="F13" s="21"/>
      <c r="G13" s="21"/>
      <c r="H13" s="22" t="str">
        <f t="shared" si="0"/>
        <v/>
      </c>
      <c r="I13" s="19"/>
      <c r="J13" s="19">
        <f t="shared" si="1"/>
        <v>0</v>
      </c>
      <c r="K13" s="20"/>
      <c r="L13" s="18"/>
      <c r="N13" s="18">
        <v>6</v>
      </c>
      <c r="O13" s="31"/>
      <c r="P13" s="18"/>
      <c r="Q13" s="18"/>
      <c r="R13" s="19"/>
      <c r="S13" s="20"/>
      <c r="T13" s="18"/>
    </row>
    <row r="14" spans="2:20" x14ac:dyDescent="0.3">
      <c r="B14" s="18">
        <v>7</v>
      </c>
      <c r="C14" s="25"/>
      <c r="D14" s="18"/>
      <c r="E14" s="18"/>
      <c r="F14" s="21"/>
      <c r="G14" s="21"/>
      <c r="H14" s="22" t="str">
        <f t="shared" si="0"/>
        <v/>
      </c>
      <c r="I14" s="19"/>
      <c r="J14" s="19">
        <f t="shared" si="1"/>
        <v>0</v>
      </c>
      <c r="K14" s="20"/>
      <c r="L14" s="18"/>
      <c r="N14" s="18">
        <v>7</v>
      </c>
      <c r="O14" s="31"/>
      <c r="P14" s="18"/>
      <c r="Q14" s="18"/>
      <c r="R14" s="19"/>
      <c r="S14" s="20"/>
      <c r="T14" s="18"/>
    </row>
    <row r="15" spans="2:20" x14ac:dyDescent="0.3">
      <c r="B15" s="18">
        <v>8</v>
      </c>
      <c r="C15" s="25"/>
      <c r="D15" s="18"/>
      <c r="E15" s="18"/>
      <c r="F15" s="21"/>
      <c r="G15" s="21"/>
      <c r="H15" s="22" t="str">
        <f t="shared" si="0"/>
        <v/>
      </c>
      <c r="I15" s="19"/>
      <c r="J15" s="19">
        <f t="shared" si="1"/>
        <v>0</v>
      </c>
      <c r="K15" s="20"/>
      <c r="L15" s="18"/>
      <c r="N15" s="18">
        <v>8</v>
      </c>
      <c r="O15" s="31"/>
      <c r="P15" s="18"/>
      <c r="Q15" s="18"/>
      <c r="R15" s="19"/>
      <c r="S15" s="20"/>
      <c r="T15" s="18"/>
    </row>
    <row r="16" spans="2:20" x14ac:dyDescent="0.3">
      <c r="B16" s="18">
        <v>9</v>
      </c>
      <c r="C16" s="25"/>
      <c r="D16" s="18"/>
      <c r="E16" s="18"/>
      <c r="F16" s="21"/>
      <c r="G16" s="21"/>
      <c r="H16" s="22" t="str">
        <f t="shared" si="0"/>
        <v/>
      </c>
      <c r="I16" s="19"/>
      <c r="J16" s="19">
        <f t="shared" si="1"/>
        <v>0</v>
      </c>
      <c r="K16" s="20"/>
      <c r="L16" s="18"/>
      <c r="N16" s="18">
        <v>9</v>
      </c>
      <c r="O16" s="31"/>
      <c r="P16" s="18"/>
      <c r="Q16" s="18"/>
      <c r="R16" s="19"/>
      <c r="S16" s="20"/>
      <c r="T16" s="18"/>
    </row>
    <row r="17" spans="2:20" x14ac:dyDescent="0.3">
      <c r="B17" s="18">
        <v>10</v>
      </c>
      <c r="C17" s="25"/>
      <c r="D17" s="18"/>
      <c r="E17" s="18"/>
      <c r="F17" s="21"/>
      <c r="G17" s="21"/>
      <c r="H17" s="22" t="str">
        <f t="shared" si="0"/>
        <v/>
      </c>
      <c r="I17" s="19"/>
      <c r="J17" s="19">
        <f t="shared" si="1"/>
        <v>0</v>
      </c>
      <c r="K17" s="20"/>
      <c r="L17" s="18"/>
      <c r="N17" s="18">
        <v>10</v>
      </c>
      <c r="O17" s="31"/>
      <c r="P17" s="18"/>
      <c r="Q17" s="18"/>
      <c r="R17" s="19"/>
      <c r="S17" s="20"/>
      <c r="T17" s="18"/>
    </row>
    <row r="18" spans="2:20" x14ac:dyDescent="0.3">
      <c r="B18" s="18">
        <v>11</v>
      </c>
      <c r="C18" s="25"/>
      <c r="D18" s="18"/>
      <c r="E18" s="18"/>
      <c r="F18" s="21"/>
      <c r="G18" s="21"/>
      <c r="H18" s="22" t="str">
        <f t="shared" si="0"/>
        <v/>
      </c>
      <c r="I18" s="19"/>
      <c r="J18" s="19">
        <f t="shared" si="1"/>
        <v>0</v>
      </c>
      <c r="K18" s="20"/>
      <c r="L18" s="18"/>
      <c r="N18" s="18">
        <v>11</v>
      </c>
      <c r="O18" s="31"/>
      <c r="P18" s="18"/>
      <c r="Q18" s="18"/>
      <c r="R18" s="19"/>
      <c r="S18" s="20"/>
      <c r="T18" s="18"/>
    </row>
    <row r="19" spans="2:20" x14ac:dyDescent="0.3">
      <c r="B19" s="18">
        <v>12</v>
      </c>
      <c r="C19" s="25"/>
      <c r="D19" s="18"/>
      <c r="E19" s="18"/>
      <c r="F19" s="21"/>
      <c r="G19" s="21"/>
      <c r="H19" s="22" t="str">
        <f t="shared" si="0"/>
        <v/>
      </c>
      <c r="I19" s="19"/>
      <c r="J19" s="19">
        <f t="shared" si="1"/>
        <v>0</v>
      </c>
      <c r="K19" s="20"/>
      <c r="L19" s="18"/>
      <c r="N19" s="18">
        <v>12</v>
      </c>
      <c r="O19" s="31"/>
      <c r="P19" s="18"/>
      <c r="Q19" s="18"/>
      <c r="R19" s="19"/>
      <c r="S19" s="20"/>
      <c r="T19" s="18"/>
    </row>
    <row r="20" spans="2:20" x14ac:dyDescent="0.3">
      <c r="B20" s="18">
        <v>13</v>
      </c>
      <c r="C20" s="25"/>
      <c r="D20" s="18"/>
      <c r="E20" s="18"/>
      <c r="F20" s="21"/>
      <c r="G20" s="21"/>
      <c r="H20" s="22" t="str">
        <f t="shared" si="0"/>
        <v/>
      </c>
      <c r="I20" s="19"/>
      <c r="J20" s="19">
        <f t="shared" si="1"/>
        <v>0</v>
      </c>
      <c r="K20" s="20"/>
      <c r="L20" s="18"/>
      <c r="N20" s="18">
        <v>13</v>
      </c>
      <c r="O20" s="31"/>
      <c r="P20" s="18"/>
      <c r="Q20" s="18"/>
      <c r="R20" s="19"/>
      <c r="S20" s="20"/>
      <c r="T20" s="18"/>
    </row>
    <row r="21" spans="2:20" x14ac:dyDescent="0.3">
      <c r="B21" s="18">
        <v>14</v>
      </c>
      <c r="C21" s="25"/>
      <c r="D21" s="18"/>
      <c r="E21" s="18"/>
      <c r="F21" s="21"/>
      <c r="G21" s="21"/>
      <c r="H21" s="22" t="str">
        <f t="shared" si="0"/>
        <v/>
      </c>
      <c r="I21" s="19"/>
      <c r="J21" s="19">
        <f t="shared" si="1"/>
        <v>0</v>
      </c>
      <c r="K21" s="20"/>
      <c r="L21" s="18"/>
      <c r="N21" s="18">
        <v>14</v>
      </c>
      <c r="O21" s="31"/>
      <c r="P21" s="18"/>
      <c r="Q21" s="18"/>
      <c r="R21" s="19"/>
      <c r="S21" s="20"/>
      <c r="T21" s="18"/>
    </row>
    <row r="22" spans="2:20" x14ac:dyDescent="0.3">
      <c r="B22" s="18">
        <v>15</v>
      </c>
      <c r="C22" s="25"/>
      <c r="D22" s="18"/>
      <c r="E22" s="18"/>
      <c r="F22" s="21"/>
      <c r="G22" s="21"/>
      <c r="H22" s="22" t="str">
        <f t="shared" si="0"/>
        <v/>
      </c>
      <c r="I22" s="19"/>
      <c r="J22" s="19">
        <f t="shared" si="1"/>
        <v>0</v>
      </c>
      <c r="K22" s="20"/>
      <c r="L22" s="18"/>
      <c r="N22" s="18">
        <v>15</v>
      </c>
      <c r="O22" s="31"/>
      <c r="P22" s="18"/>
      <c r="Q22" s="18"/>
      <c r="R22" s="19"/>
      <c r="S22" s="20"/>
      <c r="T22" s="18"/>
    </row>
    <row r="23" spans="2:20" x14ac:dyDescent="0.3">
      <c r="B23" s="18">
        <v>16</v>
      </c>
      <c r="C23" s="25"/>
      <c r="D23" s="18"/>
      <c r="E23" s="18"/>
      <c r="F23" s="21"/>
      <c r="G23" s="21"/>
      <c r="H23" s="22" t="str">
        <f t="shared" si="0"/>
        <v/>
      </c>
      <c r="I23" s="19"/>
      <c r="J23" s="19">
        <f t="shared" si="1"/>
        <v>0</v>
      </c>
      <c r="K23" s="20"/>
      <c r="L23" s="18"/>
      <c r="N23" s="18">
        <v>16</v>
      </c>
      <c r="O23" s="31"/>
      <c r="P23" s="18"/>
      <c r="Q23" s="18"/>
      <c r="R23" s="19"/>
      <c r="S23" s="20"/>
      <c r="T23" s="18"/>
    </row>
    <row r="24" spans="2:20" x14ac:dyDescent="0.3">
      <c r="B24" s="18">
        <v>17</v>
      </c>
      <c r="C24" s="25"/>
      <c r="D24" s="18"/>
      <c r="E24" s="18"/>
      <c r="F24" s="21"/>
      <c r="G24" s="21"/>
      <c r="H24" s="22" t="str">
        <f t="shared" si="0"/>
        <v/>
      </c>
      <c r="I24" s="19"/>
      <c r="J24" s="19">
        <f t="shared" si="1"/>
        <v>0</v>
      </c>
      <c r="K24" s="20"/>
      <c r="L24" s="18"/>
      <c r="N24" s="18">
        <v>17</v>
      </c>
      <c r="O24" s="31"/>
      <c r="P24" s="18"/>
      <c r="Q24" s="18"/>
      <c r="R24" s="19"/>
      <c r="S24" s="20"/>
      <c r="T24" s="18"/>
    </row>
    <row r="25" spans="2:20" x14ac:dyDescent="0.3">
      <c r="B25" s="18">
        <v>18</v>
      </c>
      <c r="C25" s="25"/>
      <c r="D25" s="18"/>
      <c r="E25" s="18"/>
      <c r="F25" s="21"/>
      <c r="G25" s="21"/>
      <c r="H25" s="22" t="str">
        <f t="shared" si="0"/>
        <v/>
      </c>
      <c r="I25" s="19"/>
      <c r="J25" s="19">
        <f t="shared" si="1"/>
        <v>0</v>
      </c>
      <c r="K25" s="20"/>
      <c r="L25" s="18"/>
      <c r="N25" s="18">
        <v>18</v>
      </c>
      <c r="O25" s="31"/>
      <c r="P25" s="18"/>
      <c r="Q25" s="18"/>
      <c r="R25" s="19"/>
      <c r="S25" s="20"/>
      <c r="T25" s="18"/>
    </row>
    <row r="26" spans="2:20" x14ac:dyDescent="0.3">
      <c r="B26" s="18">
        <v>19</v>
      </c>
      <c r="C26" s="25"/>
      <c r="D26" s="18"/>
      <c r="E26" s="18"/>
      <c r="F26" s="21"/>
      <c r="G26" s="21"/>
      <c r="H26" s="22" t="str">
        <f t="shared" si="0"/>
        <v/>
      </c>
      <c r="I26" s="19"/>
      <c r="J26" s="19">
        <f t="shared" si="1"/>
        <v>0</v>
      </c>
      <c r="K26" s="20"/>
      <c r="L26" s="18"/>
      <c r="N26" s="18">
        <v>19</v>
      </c>
      <c r="O26" s="31"/>
      <c r="P26" s="18"/>
      <c r="Q26" s="18"/>
      <c r="R26" s="19"/>
      <c r="S26" s="20"/>
      <c r="T26" s="18"/>
    </row>
    <row r="27" spans="2:20" x14ac:dyDescent="0.3">
      <c r="B27" s="18">
        <v>20</v>
      </c>
      <c r="C27" s="25"/>
      <c r="D27" s="18"/>
      <c r="E27" s="18"/>
      <c r="F27" s="21"/>
      <c r="G27" s="21"/>
      <c r="H27" s="22" t="str">
        <f t="shared" si="0"/>
        <v/>
      </c>
      <c r="I27" s="19"/>
      <c r="J27" s="19">
        <f t="shared" si="1"/>
        <v>0</v>
      </c>
      <c r="K27" s="20"/>
      <c r="L27" s="18"/>
      <c r="N27" s="18">
        <v>20</v>
      </c>
      <c r="O27" s="31"/>
      <c r="P27" s="18"/>
      <c r="Q27" s="18"/>
      <c r="R27" s="19"/>
      <c r="S27" s="20"/>
      <c r="T27" s="18"/>
    </row>
    <row r="28" spans="2:20" x14ac:dyDescent="0.3">
      <c r="B28" s="18">
        <v>21</v>
      </c>
      <c r="C28" s="25"/>
      <c r="D28" s="18"/>
      <c r="E28" s="18"/>
      <c r="F28" s="21"/>
      <c r="G28" s="21"/>
      <c r="H28" s="22" t="str">
        <f t="shared" si="0"/>
        <v/>
      </c>
      <c r="I28" s="19"/>
      <c r="J28" s="19">
        <f t="shared" si="1"/>
        <v>0</v>
      </c>
      <c r="K28" s="20"/>
      <c r="L28" s="18"/>
      <c r="N28" s="18">
        <v>21</v>
      </c>
      <c r="O28" s="31"/>
      <c r="P28" s="18"/>
      <c r="Q28" s="18"/>
      <c r="R28" s="19"/>
      <c r="S28" s="20"/>
      <c r="T28" s="18"/>
    </row>
    <row r="29" spans="2:20" x14ac:dyDescent="0.3">
      <c r="B29" s="18">
        <v>22</v>
      </c>
      <c r="C29" s="25"/>
      <c r="D29" s="18"/>
      <c r="E29" s="18"/>
      <c r="F29" s="21"/>
      <c r="G29" s="21"/>
      <c r="H29" s="22" t="str">
        <f t="shared" si="0"/>
        <v/>
      </c>
      <c r="I29" s="19"/>
      <c r="J29" s="19">
        <f t="shared" si="1"/>
        <v>0</v>
      </c>
      <c r="K29" s="20"/>
      <c r="L29" s="18"/>
      <c r="N29" s="18">
        <v>22</v>
      </c>
      <c r="O29" s="31"/>
      <c r="P29" s="18"/>
      <c r="Q29" s="18"/>
      <c r="R29" s="19"/>
      <c r="S29" s="20"/>
      <c r="T29" s="18"/>
    </row>
    <row r="30" spans="2:20" x14ac:dyDescent="0.3">
      <c r="B30" s="18">
        <v>23</v>
      </c>
      <c r="C30" s="25"/>
      <c r="D30" s="18"/>
      <c r="E30" s="18"/>
      <c r="F30" s="21"/>
      <c r="G30" s="21"/>
      <c r="H30" s="22" t="str">
        <f t="shared" si="0"/>
        <v/>
      </c>
      <c r="I30" s="19"/>
      <c r="J30" s="19">
        <f t="shared" si="1"/>
        <v>0</v>
      </c>
      <c r="K30" s="20"/>
      <c r="L30" s="18"/>
      <c r="N30" s="18">
        <v>23</v>
      </c>
      <c r="O30" s="31"/>
      <c r="P30" s="18"/>
      <c r="Q30" s="18"/>
      <c r="R30" s="19"/>
      <c r="S30" s="20"/>
      <c r="T30" s="18"/>
    </row>
    <row r="31" spans="2:20" x14ac:dyDescent="0.3">
      <c r="B31" s="18">
        <v>24</v>
      </c>
      <c r="C31" s="25"/>
      <c r="D31" s="18"/>
      <c r="E31" s="18"/>
      <c r="F31" s="21"/>
      <c r="G31" s="21"/>
      <c r="H31" s="22" t="str">
        <f t="shared" si="0"/>
        <v/>
      </c>
      <c r="I31" s="19"/>
      <c r="J31" s="19">
        <f t="shared" si="1"/>
        <v>0</v>
      </c>
      <c r="K31" s="20"/>
      <c r="L31" s="18"/>
      <c r="N31" s="18">
        <v>24</v>
      </c>
      <c r="O31" s="31"/>
      <c r="P31" s="18"/>
      <c r="Q31" s="18"/>
      <c r="R31" s="19"/>
      <c r="S31" s="20"/>
      <c r="T31" s="18"/>
    </row>
    <row r="32" spans="2:20" x14ac:dyDescent="0.3">
      <c r="B32" s="18">
        <v>25</v>
      </c>
      <c r="C32" s="25"/>
      <c r="D32" s="18"/>
      <c r="E32" s="18"/>
      <c r="F32" s="21"/>
      <c r="G32" s="21"/>
      <c r="H32" s="22" t="str">
        <f t="shared" si="0"/>
        <v/>
      </c>
      <c r="I32" s="19"/>
      <c r="J32" s="19">
        <f t="shared" si="1"/>
        <v>0</v>
      </c>
      <c r="K32" s="20"/>
      <c r="L32" s="18"/>
      <c r="N32" s="18">
        <v>25</v>
      </c>
      <c r="O32" s="31"/>
      <c r="P32" s="18"/>
      <c r="Q32" s="18"/>
      <c r="R32" s="19"/>
      <c r="S32" s="20"/>
      <c r="T32" s="18"/>
    </row>
    <row r="33" spans="2:20" x14ac:dyDescent="0.3">
      <c r="B33" s="18">
        <v>26</v>
      </c>
      <c r="C33" s="25"/>
      <c r="D33" s="18"/>
      <c r="E33" s="18"/>
      <c r="F33" s="21"/>
      <c r="G33" s="21"/>
      <c r="H33" s="22" t="str">
        <f t="shared" si="0"/>
        <v/>
      </c>
      <c r="I33" s="19"/>
      <c r="J33" s="19">
        <f t="shared" si="1"/>
        <v>0</v>
      </c>
      <c r="K33" s="20"/>
      <c r="L33" s="18"/>
      <c r="N33" s="18">
        <v>26</v>
      </c>
      <c r="O33" s="31"/>
      <c r="P33" s="18"/>
      <c r="Q33" s="18"/>
      <c r="R33" s="19"/>
      <c r="S33" s="20"/>
      <c r="T33" s="18"/>
    </row>
    <row r="34" spans="2:20" x14ac:dyDescent="0.3">
      <c r="B34" s="18">
        <v>27</v>
      </c>
      <c r="C34" s="25"/>
      <c r="D34" s="18"/>
      <c r="E34" s="18"/>
      <c r="F34" s="21"/>
      <c r="G34" s="21"/>
      <c r="H34" s="22" t="str">
        <f t="shared" si="0"/>
        <v/>
      </c>
      <c r="I34" s="19"/>
      <c r="J34" s="19">
        <f t="shared" si="1"/>
        <v>0</v>
      </c>
      <c r="K34" s="20"/>
      <c r="L34" s="18"/>
      <c r="N34" s="18">
        <v>27</v>
      </c>
      <c r="O34" s="31"/>
      <c r="P34" s="18"/>
      <c r="Q34" s="18"/>
      <c r="R34" s="19"/>
      <c r="S34" s="20"/>
      <c r="T34" s="18"/>
    </row>
    <row r="35" spans="2:20" x14ac:dyDescent="0.3">
      <c r="B35" s="18">
        <v>28</v>
      </c>
      <c r="C35" s="25"/>
      <c r="D35" s="18"/>
      <c r="E35" s="18"/>
      <c r="F35" s="21"/>
      <c r="G35" s="21"/>
      <c r="H35" s="22" t="str">
        <f t="shared" si="0"/>
        <v/>
      </c>
      <c r="I35" s="19"/>
      <c r="J35" s="19">
        <f t="shared" si="1"/>
        <v>0</v>
      </c>
      <c r="K35" s="20"/>
      <c r="L35" s="18"/>
      <c r="N35" s="18">
        <v>28</v>
      </c>
      <c r="O35" s="31"/>
      <c r="P35" s="18"/>
      <c r="Q35" s="18"/>
      <c r="R35" s="19"/>
      <c r="S35" s="20"/>
      <c r="T35" s="18"/>
    </row>
    <row r="36" spans="2:20" x14ac:dyDescent="0.3">
      <c r="B36" s="18">
        <v>29</v>
      </c>
      <c r="C36" s="25"/>
      <c r="D36" s="18"/>
      <c r="E36" s="18"/>
      <c r="F36" s="21"/>
      <c r="G36" s="21"/>
      <c r="H36" s="22" t="str">
        <f t="shared" si="0"/>
        <v/>
      </c>
      <c r="I36" s="19"/>
      <c r="J36" s="19">
        <f t="shared" si="1"/>
        <v>0</v>
      </c>
      <c r="K36" s="20"/>
      <c r="L36" s="18"/>
      <c r="N36" s="18">
        <v>29</v>
      </c>
      <c r="O36" s="31"/>
      <c r="P36" s="18"/>
      <c r="Q36" s="18"/>
      <c r="R36" s="19"/>
      <c r="S36" s="20"/>
      <c r="T36" s="18"/>
    </row>
    <row r="37" spans="2:20" x14ac:dyDescent="0.3">
      <c r="B37" s="18">
        <v>30</v>
      </c>
      <c r="C37" s="25"/>
      <c r="D37" s="18"/>
      <c r="E37" s="18"/>
      <c r="F37" s="21"/>
      <c r="G37" s="21"/>
      <c r="H37" s="22" t="str">
        <f t="shared" si="0"/>
        <v/>
      </c>
      <c r="I37" s="19"/>
      <c r="J37" s="19">
        <f t="shared" si="1"/>
        <v>0</v>
      </c>
      <c r="K37" s="20"/>
      <c r="L37" s="18"/>
      <c r="N37" s="18">
        <v>30</v>
      </c>
      <c r="O37" s="31"/>
      <c r="P37" s="18"/>
      <c r="Q37" s="18"/>
      <c r="R37" s="19"/>
      <c r="S37" s="20"/>
      <c r="T37" s="18"/>
    </row>
    <row r="38" spans="2:20" x14ac:dyDescent="0.3">
      <c r="B38" s="18">
        <v>31</v>
      </c>
      <c r="C38" s="25"/>
      <c r="D38" s="18"/>
      <c r="E38" s="18"/>
      <c r="F38" s="21"/>
      <c r="G38" s="21"/>
      <c r="H38" s="22" t="str">
        <f t="shared" si="0"/>
        <v/>
      </c>
      <c r="I38" s="19"/>
      <c r="J38" s="19">
        <f t="shared" si="1"/>
        <v>0</v>
      </c>
      <c r="K38" s="20"/>
      <c r="L38" s="18"/>
      <c r="N38" s="18">
        <v>31</v>
      </c>
      <c r="O38" s="31"/>
      <c r="P38" s="18"/>
      <c r="Q38" s="18"/>
      <c r="R38" s="19"/>
      <c r="S38" s="20"/>
      <c r="T38" s="18"/>
    </row>
    <row r="39" spans="2:20" x14ac:dyDescent="0.3">
      <c r="B39" s="18">
        <v>32</v>
      </c>
      <c r="C39" s="25"/>
      <c r="D39" s="18"/>
      <c r="E39" s="18"/>
      <c r="F39" s="21"/>
      <c r="G39" s="21"/>
      <c r="H39" s="22" t="str">
        <f t="shared" si="0"/>
        <v/>
      </c>
      <c r="I39" s="19"/>
      <c r="J39" s="19">
        <f t="shared" si="1"/>
        <v>0</v>
      </c>
      <c r="K39" s="20"/>
      <c r="L39" s="18"/>
      <c r="N39" s="18">
        <v>32</v>
      </c>
      <c r="O39" s="31"/>
      <c r="P39" s="18"/>
      <c r="Q39" s="18"/>
      <c r="R39" s="19"/>
      <c r="S39" s="20"/>
      <c r="T39" s="18"/>
    </row>
    <row r="40" spans="2:20" x14ac:dyDescent="0.3">
      <c r="B40" s="18">
        <v>33</v>
      </c>
      <c r="C40" s="25"/>
      <c r="D40" s="18"/>
      <c r="E40" s="18"/>
      <c r="F40" s="21"/>
      <c r="G40" s="21"/>
      <c r="H40" s="22" t="str">
        <f t="shared" si="0"/>
        <v/>
      </c>
      <c r="I40" s="19"/>
      <c r="J40" s="19">
        <f t="shared" si="1"/>
        <v>0</v>
      </c>
      <c r="K40" s="20"/>
      <c r="L40" s="18"/>
      <c r="N40" s="18">
        <v>33</v>
      </c>
      <c r="O40" s="31"/>
      <c r="P40" s="18"/>
      <c r="Q40" s="18"/>
      <c r="R40" s="19"/>
      <c r="S40" s="20"/>
      <c r="T40" s="18"/>
    </row>
    <row r="41" spans="2:20" x14ac:dyDescent="0.3">
      <c r="B41" s="18">
        <v>34</v>
      </c>
      <c r="C41" s="25"/>
      <c r="D41" s="18"/>
      <c r="E41" s="18"/>
      <c r="F41" s="21"/>
      <c r="G41" s="21"/>
      <c r="H41" s="22" t="str">
        <f t="shared" si="0"/>
        <v/>
      </c>
      <c r="I41" s="19"/>
      <c r="J41" s="19">
        <f t="shared" si="1"/>
        <v>0</v>
      </c>
      <c r="K41" s="20"/>
      <c r="L41" s="18"/>
      <c r="N41" s="18">
        <v>34</v>
      </c>
      <c r="O41" s="31"/>
      <c r="P41" s="18"/>
      <c r="Q41" s="18"/>
      <c r="R41" s="19"/>
      <c r="S41" s="20"/>
      <c r="T41" s="18"/>
    </row>
    <row r="42" spans="2:20" x14ac:dyDescent="0.3">
      <c r="B42" s="18">
        <v>35</v>
      </c>
      <c r="C42" s="25"/>
      <c r="D42" s="18"/>
      <c r="E42" s="18"/>
      <c r="F42" s="21"/>
      <c r="G42" s="21"/>
      <c r="H42" s="22" t="str">
        <f t="shared" si="0"/>
        <v/>
      </c>
      <c r="I42" s="19"/>
      <c r="J42" s="19">
        <f t="shared" si="1"/>
        <v>0</v>
      </c>
      <c r="K42" s="20"/>
      <c r="L42" s="18"/>
      <c r="N42" s="18">
        <v>35</v>
      </c>
      <c r="O42" s="31"/>
      <c r="P42" s="18"/>
      <c r="Q42" s="18"/>
      <c r="R42" s="19"/>
      <c r="S42" s="20"/>
      <c r="T42" s="18"/>
    </row>
    <row r="43" spans="2:20" x14ac:dyDescent="0.3">
      <c r="B43" s="18">
        <v>36</v>
      </c>
      <c r="C43" s="25"/>
      <c r="D43" s="18"/>
      <c r="E43" s="18"/>
      <c r="F43" s="21"/>
      <c r="G43" s="21"/>
      <c r="H43" s="22" t="str">
        <f t="shared" si="0"/>
        <v/>
      </c>
      <c r="I43" s="19"/>
      <c r="J43" s="19">
        <f t="shared" si="1"/>
        <v>0</v>
      </c>
      <c r="K43" s="20"/>
      <c r="L43" s="18"/>
      <c r="N43" s="18">
        <v>36</v>
      </c>
      <c r="O43" s="31"/>
      <c r="P43" s="18"/>
      <c r="Q43" s="18"/>
      <c r="R43" s="19"/>
      <c r="S43" s="20"/>
      <c r="T43" s="18"/>
    </row>
    <row r="44" spans="2:20" x14ac:dyDescent="0.3">
      <c r="B44" s="18">
        <v>37</v>
      </c>
      <c r="C44" s="25"/>
      <c r="D44" s="18"/>
      <c r="E44" s="18"/>
      <c r="F44" s="21"/>
      <c r="G44" s="21"/>
      <c r="H44" s="22" t="str">
        <f t="shared" si="0"/>
        <v/>
      </c>
      <c r="I44" s="19"/>
      <c r="J44" s="19">
        <f t="shared" si="1"/>
        <v>0</v>
      </c>
      <c r="K44" s="20"/>
      <c r="L44" s="18"/>
      <c r="N44" s="18">
        <v>37</v>
      </c>
      <c r="O44" s="31"/>
      <c r="P44" s="18"/>
      <c r="Q44" s="18"/>
      <c r="R44" s="19"/>
      <c r="S44" s="20"/>
      <c r="T44" s="18"/>
    </row>
    <row r="45" spans="2:20" x14ac:dyDescent="0.3">
      <c r="B45" s="18">
        <v>38</v>
      </c>
      <c r="C45" s="25"/>
      <c r="D45" s="18"/>
      <c r="E45" s="18"/>
      <c r="F45" s="21"/>
      <c r="G45" s="21"/>
      <c r="H45" s="22" t="str">
        <f t="shared" si="0"/>
        <v/>
      </c>
      <c r="I45" s="19"/>
      <c r="J45" s="19">
        <f t="shared" si="1"/>
        <v>0</v>
      </c>
      <c r="K45" s="20"/>
      <c r="L45" s="18"/>
      <c r="N45" s="18">
        <v>38</v>
      </c>
      <c r="O45" s="31"/>
      <c r="P45" s="18"/>
      <c r="Q45" s="18"/>
      <c r="R45" s="19"/>
      <c r="S45" s="20"/>
      <c r="T45" s="18"/>
    </row>
    <row r="46" spans="2:20" x14ac:dyDescent="0.3">
      <c r="B46" s="18">
        <v>39</v>
      </c>
      <c r="C46" s="25"/>
      <c r="D46" s="18"/>
      <c r="E46" s="18"/>
      <c r="F46" s="21"/>
      <c r="G46" s="21"/>
      <c r="H46" s="22" t="str">
        <f t="shared" si="0"/>
        <v/>
      </c>
      <c r="I46" s="19"/>
      <c r="J46" s="19">
        <f t="shared" si="1"/>
        <v>0</v>
      </c>
      <c r="K46" s="20"/>
      <c r="L46" s="18"/>
      <c r="N46" s="18">
        <v>39</v>
      </c>
      <c r="O46" s="31"/>
      <c r="P46" s="18"/>
      <c r="Q46" s="18"/>
      <c r="R46" s="19"/>
      <c r="S46" s="20"/>
      <c r="T46" s="18"/>
    </row>
    <row r="47" spans="2:20" x14ac:dyDescent="0.3">
      <c r="B47" s="18">
        <v>40</v>
      </c>
      <c r="C47" s="25"/>
      <c r="D47" s="18"/>
      <c r="E47" s="18"/>
      <c r="F47" s="21"/>
      <c r="G47" s="21"/>
      <c r="H47" s="22" t="str">
        <f t="shared" si="0"/>
        <v/>
      </c>
      <c r="I47" s="19"/>
      <c r="J47" s="19">
        <f t="shared" si="1"/>
        <v>0</v>
      </c>
      <c r="K47" s="20"/>
      <c r="L47" s="18"/>
      <c r="N47" s="18">
        <v>40</v>
      </c>
      <c r="O47" s="31"/>
      <c r="P47" s="18"/>
      <c r="Q47" s="18"/>
      <c r="R47" s="19"/>
      <c r="S47" s="20"/>
      <c r="T47" s="18"/>
    </row>
    <row r="48" spans="2:20" x14ac:dyDescent="0.3">
      <c r="B48" s="18">
        <v>41</v>
      </c>
      <c r="C48" s="25"/>
      <c r="D48" s="18"/>
      <c r="E48" s="18"/>
      <c r="F48" s="21"/>
      <c r="G48" s="21"/>
      <c r="H48" s="22" t="str">
        <f t="shared" si="0"/>
        <v/>
      </c>
      <c r="I48" s="19"/>
      <c r="J48" s="19">
        <f t="shared" si="1"/>
        <v>0</v>
      </c>
      <c r="K48" s="20"/>
      <c r="L48" s="18"/>
      <c r="N48" s="18">
        <v>41</v>
      </c>
      <c r="O48" s="31"/>
      <c r="P48" s="18"/>
      <c r="Q48" s="18"/>
      <c r="R48" s="19"/>
      <c r="S48" s="20"/>
      <c r="T48" s="18"/>
    </row>
    <row r="49" spans="2:20" x14ac:dyDescent="0.3">
      <c r="B49" s="18">
        <v>42</v>
      </c>
      <c r="C49" s="25"/>
      <c r="D49" s="18"/>
      <c r="E49" s="18"/>
      <c r="F49" s="21"/>
      <c r="G49" s="21"/>
      <c r="H49" s="22" t="str">
        <f t="shared" si="0"/>
        <v/>
      </c>
      <c r="I49" s="19"/>
      <c r="J49" s="19">
        <f t="shared" si="1"/>
        <v>0</v>
      </c>
      <c r="K49" s="20"/>
      <c r="L49" s="18"/>
      <c r="N49" s="18">
        <v>42</v>
      </c>
      <c r="O49" s="31"/>
      <c r="P49" s="18"/>
      <c r="Q49" s="18"/>
      <c r="R49" s="19"/>
      <c r="S49" s="20"/>
      <c r="T49" s="18"/>
    </row>
    <row r="50" spans="2:20" x14ac:dyDescent="0.3">
      <c r="B50" s="18">
        <v>43</v>
      </c>
      <c r="C50" s="25"/>
      <c r="D50" s="18"/>
      <c r="E50" s="18"/>
      <c r="F50" s="21"/>
      <c r="G50" s="21"/>
      <c r="H50" s="22" t="str">
        <f t="shared" si="0"/>
        <v/>
      </c>
      <c r="I50" s="19"/>
      <c r="J50" s="19">
        <f t="shared" si="1"/>
        <v>0</v>
      </c>
      <c r="K50" s="20"/>
      <c r="L50" s="18"/>
      <c r="N50" s="18">
        <v>43</v>
      </c>
      <c r="O50" s="31"/>
      <c r="P50" s="18"/>
      <c r="Q50" s="18"/>
      <c r="R50" s="19"/>
      <c r="S50" s="20"/>
      <c r="T50" s="18"/>
    </row>
    <row r="51" spans="2:20" x14ac:dyDescent="0.3">
      <c r="B51" s="18">
        <v>44</v>
      </c>
      <c r="C51" s="25"/>
      <c r="D51" s="18"/>
      <c r="E51" s="18"/>
      <c r="F51" s="21"/>
      <c r="G51" s="21"/>
      <c r="H51" s="22" t="str">
        <f t="shared" si="0"/>
        <v/>
      </c>
      <c r="I51" s="19"/>
      <c r="J51" s="19">
        <f t="shared" si="1"/>
        <v>0</v>
      </c>
      <c r="K51" s="20"/>
      <c r="L51" s="18"/>
      <c r="N51" s="18">
        <v>44</v>
      </c>
      <c r="O51" s="31"/>
      <c r="P51" s="18"/>
      <c r="Q51" s="18"/>
      <c r="R51" s="19"/>
      <c r="S51" s="20"/>
      <c r="T51" s="18"/>
    </row>
    <row r="52" spans="2:20" x14ac:dyDescent="0.3">
      <c r="B52" s="18">
        <v>45</v>
      </c>
      <c r="C52" s="25"/>
      <c r="D52" s="18"/>
      <c r="E52" s="18"/>
      <c r="F52" s="21"/>
      <c r="G52" s="21"/>
      <c r="H52" s="22" t="str">
        <f t="shared" si="0"/>
        <v/>
      </c>
      <c r="I52" s="19"/>
      <c r="J52" s="19">
        <f t="shared" si="1"/>
        <v>0</v>
      </c>
      <c r="K52" s="20"/>
      <c r="L52" s="18"/>
      <c r="N52" s="18">
        <v>45</v>
      </c>
      <c r="O52" s="31"/>
      <c r="P52" s="18"/>
      <c r="Q52" s="18"/>
      <c r="R52" s="19"/>
      <c r="S52" s="20"/>
      <c r="T52" s="18"/>
    </row>
    <row r="53" spans="2:20" x14ac:dyDescent="0.3">
      <c r="B53" s="18">
        <v>46</v>
      </c>
      <c r="C53" s="25"/>
      <c r="D53" s="18"/>
      <c r="E53" s="18"/>
      <c r="F53" s="21"/>
      <c r="G53" s="21"/>
      <c r="H53" s="22" t="str">
        <f t="shared" si="0"/>
        <v/>
      </c>
      <c r="I53" s="19"/>
      <c r="J53" s="19">
        <f t="shared" si="1"/>
        <v>0</v>
      </c>
      <c r="K53" s="20"/>
      <c r="L53" s="18"/>
      <c r="N53" s="18">
        <v>46</v>
      </c>
      <c r="O53" s="31"/>
      <c r="P53" s="18"/>
      <c r="Q53" s="18"/>
      <c r="R53" s="19"/>
      <c r="S53" s="20"/>
      <c r="T53" s="18"/>
    </row>
    <row r="54" spans="2:20" x14ac:dyDescent="0.3">
      <c r="B54" s="18">
        <v>47</v>
      </c>
      <c r="C54" s="25"/>
      <c r="D54" s="18"/>
      <c r="E54" s="18"/>
      <c r="F54" s="21"/>
      <c r="G54" s="21"/>
      <c r="H54" s="22" t="str">
        <f t="shared" si="0"/>
        <v/>
      </c>
      <c r="I54" s="19"/>
      <c r="J54" s="19">
        <f t="shared" si="1"/>
        <v>0</v>
      </c>
      <c r="K54" s="20"/>
      <c r="L54" s="18"/>
      <c r="N54" s="18">
        <v>47</v>
      </c>
      <c r="O54" s="31"/>
      <c r="P54" s="18"/>
      <c r="Q54" s="18"/>
      <c r="R54" s="19"/>
      <c r="S54" s="20"/>
      <c r="T54" s="18"/>
    </row>
    <row r="55" spans="2:20" x14ac:dyDescent="0.3">
      <c r="B55" s="18">
        <v>48</v>
      </c>
      <c r="C55" s="25"/>
      <c r="D55" s="18"/>
      <c r="E55" s="18"/>
      <c r="F55" s="21"/>
      <c r="G55" s="21"/>
      <c r="H55" s="22" t="str">
        <f t="shared" si="0"/>
        <v/>
      </c>
      <c r="I55" s="19"/>
      <c r="J55" s="19">
        <f t="shared" si="1"/>
        <v>0</v>
      </c>
      <c r="K55" s="20"/>
      <c r="L55" s="18"/>
      <c r="N55" s="18">
        <v>48</v>
      </c>
      <c r="O55" s="31"/>
      <c r="P55" s="18"/>
      <c r="Q55" s="18"/>
      <c r="R55" s="19"/>
      <c r="S55" s="20"/>
      <c r="T55" s="18"/>
    </row>
    <row r="56" spans="2:20" x14ac:dyDescent="0.3">
      <c r="B56" s="18">
        <v>49</v>
      </c>
      <c r="C56" s="25"/>
      <c r="D56" s="18"/>
      <c r="E56" s="18"/>
      <c r="F56" s="21"/>
      <c r="G56" s="21"/>
      <c r="H56" s="22" t="str">
        <f t="shared" si="0"/>
        <v/>
      </c>
      <c r="I56" s="19"/>
      <c r="J56" s="19">
        <f t="shared" si="1"/>
        <v>0</v>
      </c>
      <c r="K56" s="20"/>
      <c r="L56" s="18"/>
      <c r="N56" s="18">
        <v>49</v>
      </c>
      <c r="O56" s="31"/>
      <c r="P56" s="18"/>
      <c r="Q56" s="18"/>
      <c r="R56" s="19"/>
      <c r="S56" s="20"/>
      <c r="T56" s="18"/>
    </row>
    <row r="57" spans="2:20" x14ac:dyDescent="0.3">
      <c r="B57" s="18">
        <v>50</v>
      </c>
      <c r="C57" s="25"/>
      <c r="D57" s="18"/>
      <c r="E57" s="18"/>
      <c r="F57" s="21"/>
      <c r="G57" s="21"/>
      <c r="H57" s="22" t="str">
        <f t="shared" si="0"/>
        <v/>
      </c>
      <c r="I57" s="19"/>
      <c r="J57" s="19">
        <f t="shared" si="1"/>
        <v>0</v>
      </c>
      <c r="K57" s="20"/>
      <c r="L57" s="18"/>
      <c r="N57" s="18">
        <v>50</v>
      </c>
      <c r="O57" s="31"/>
      <c r="P57" s="18"/>
      <c r="Q57" s="18"/>
      <c r="R57" s="19"/>
      <c r="S57" s="20"/>
      <c r="T57" s="18"/>
    </row>
    <row r="58" spans="2:20" x14ac:dyDescent="0.3">
      <c r="N58" s="18">
        <v>51</v>
      </c>
      <c r="O58" s="31"/>
      <c r="P58" s="18"/>
      <c r="Q58" s="18"/>
      <c r="R58" s="19"/>
      <c r="S58" s="20"/>
      <c r="T58" s="18"/>
    </row>
    <row r="59" spans="2:20" x14ac:dyDescent="0.3">
      <c r="B59" s="2" t="s">
        <v>80</v>
      </c>
      <c r="N59" s="18">
        <v>52</v>
      </c>
      <c r="O59" s="31"/>
      <c r="P59" s="18"/>
      <c r="Q59" s="18"/>
      <c r="R59" s="19"/>
      <c r="S59" s="20"/>
      <c r="T59" s="18"/>
    </row>
    <row r="60" spans="2:20" x14ac:dyDescent="0.3">
      <c r="N60" s="18">
        <v>53</v>
      </c>
      <c r="O60" s="31"/>
      <c r="P60" s="18"/>
      <c r="Q60" s="18"/>
      <c r="R60" s="19"/>
      <c r="S60" s="20"/>
      <c r="T60" s="18"/>
    </row>
    <row r="61" spans="2:20" x14ac:dyDescent="0.3">
      <c r="N61" s="18">
        <v>54</v>
      </c>
      <c r="O61" s="31"/>
      <c r="P61" s="18"/>
      <c r="Q61" s="18"/>
      <c r="R61" s="19"/>
      <c r="S61" s="20"/>
      <c r="T61" s="18"/>
    </row>
    <row r="62" spans="2:20" x14ac:dyDescent="0.3">
      <c r="N62" s="18">
        <v>55</v>
      </c>
      <c r="O62" s="31"/>
      <c r="P62" s="18"/>
      <c r="Q62" s="18"/>
      <c r="R62" s="19"/>
      <c r="S62" s="20"/>
      <c r="T62" s="18"/>
    </row>
    <row r="63" spans="2:20" x14ac:dyDescent="0.3">
      <c r="N63" s="18">
        <v>56</v>
      </c>
      <c r="O63" s="31"/>
      <c r="P63" s="18"/>
      <c r="Q63" s="18"/>
      <c r="R63" s="19"/>
      <c r="S63" s="20"/>
      <c r="T63" s="18"/>
    </row>
    <row r="64" spans="2:20" x14ac:dyDescent="0.3">
      <c r="N64" s="18">
        <v>57</v>
      </c>
      <c r="O64" s="31"/>
      <c r="P64" s="18"/>
      <c r="Q64" s="18"/>
      <c r="R64" s="19"/>
      <c r="S64" s="20"/>
      <c r="T64" s="18"/>
    </row>
    <row r="65" spans="14:20" x14ac:dyDescent="0.3">
      <c r="N65" s="18">
        <v>58</v>
      </c>
      <c r="O65" s="31"/>
      <c r="P65" s="18"/>
      <c r="Q65" s="18"/>
      <c r="R65" s="19"/>
      <c r="S65" s="20"/>
      <c r="T65" s="18"/>
    </row>
    <row r="66" spans="14:20" x14ac:dyDescent="0.3">
      <c r="N66" s="18">
        <v>59</v>
      </c>
      <c r="O66" s="31"/>
      <c r="P66" s="18"/>
      <c r="Q66" s="18"/>
      <c r="R66" s="19"/>
      <c r="S66" s="20"/>
      <c r="T66" s="18"/>
    </row>
    <row r="67" spans="14:20" x14ac:dyDescent="0.3">
      <c r="N67" s="18">
        <v>60</v>
      </c>
      <c r="O67" s="31"/>
      <c r="P67" s="18"/>
      <c r="Q67" s="18"/>
      <c r="R67" s="19"/>
      <c r="S67" s="20"/>
      <c r="T67" s="18"/>
    </row>
    <row r="68" spans="14:20" x14ac:dyDescent="0.3">
      <c r="N68" s="18">
        <v>61</v>
      </c>
      <c r="O68" s="31"/>
      <c r="P68" s="18"/>
      <c r="Q68" s="18"/>
      <c r="R68" s="19"/>
      <c r="S68" s="20"/>
      <c r="T68" s="18"/>
    </row>
    <row r="69" spans="14:20" x14ac:dyDescent="0.3">
      <c r="N69" s="18">
        <v>62</v>
      </c>
      <c r="O69" s="31"/>
      <c r="P69" s="18"/>
      <c r="Q69" s="18"/>
      <c r="R69" s="19"/>
      <c r="S69" s="20"/>
      <c r="T69" s="18"/>
    </row>
    <row r="70" spans="14:20" x14ac:dyDescent="0.3">
      <c r="N70" s="18">
        <v>63</v>
      </c>
      <c r="O70" s="31"/>
      <c r="P70" s="18"/>
      <c r="Q70" s="18"/>
      <c r="R70" s="19"/>
      <c r="S70" s="20"/>
      <c r="T70" s="18"/>
    </row>
    <row r="71" spans="14:20" x14ac:dyDescent="0.3">
      <c r="N71" s="18">
        <v>64</v>
      </c>
      <c r="O71" s="31"/>
      <c r="P71" s="18"/>
      <c r="Q71" s="18"/>
      <c r="R71" s="19"/>
      <c r="S71" s="20"/>
      <c r="T71" s="18"/>
    </row>
    <row r="72" spans="14:20" x14ac:dyDescent="0.3">
      <c r="N72" s="18">
        <v>65</v>
      </c>
      <c r="O72" s="31"/>
      <c r="P72" s="18"/>
      <c r="Q72" s="18"/>
      <c r="R72" s="19"/>
      <c r="S72" s="20"/>
      <c r="T72" s="18"/>
    </row>
    <row r="73" spans="14:20" x14ac:dyDescent="0.3">
      <c r="N73" s="18">
        <v>66</v>
      </c>
      <c r="O73" s="31"/>
      <c r="P73" s="18"/>
      <c r="Q73" s="18"/>
      <c r="R73" s="19"/>
      <c r="S73" s="20"/>
      <c r="T73" s="18"/>
    </row>
    <row r="74" spans="14:20" x14ac:dyDescent="0.3">
      <c r="N74" s="18">
        <v>67</v>
      </c>
      <c r="O74" s="31"/>
      <c r="P74" s="18"/>
      <c r="Q74" s="18"/>
      <c r="R74" s="19"/>
      <c r="S74" s="20"/>
      <c r="T74" s="18"/>
    </row>
    <row r="75" spans="14:20" x14ac:dyDescent="0.3">
      <c r="N75" s="18">
        <v>68</v>
      </c>
      <c r="O75" s="31"/>
      <c r="P75" s="18"/>
      <c r="Q75" s="18"/>
      <c r="R75" s="19"/>
      <c r="S75" s="20"/>
      <c r="T75" s="18"/>
    </row>
    <row r="76" spans="14:20" x14ac:dyDescent="0.3">
      <c r="N76" s="18">
        <v>69</v>
      </c>
      <c r="O76" s="31"/>
      <c r="P76" s="18"/>
      <c r="Q76" s="18"/>
      <c r="R76" s="19"/>
      <c r="S76" s="20"/>
      <c r="T76" s="18"/>
    </row>
    <row r="77" spans="14:20" x14ac:dyDescent="0.3">
      <c r="N77" s="18">
        <v>70</v>
      </c>
      <c r="O77" s="31"/>
      <c r="P77" s="18"/>
      <c r="Q77" s="18"/>
      <c r="R77" s="19"/>
      <c r="S77" s="20"/>
      <c r="T77" s="18"/>
    </row>
    <row r="78" spans="14:20" x14ac:dyDescent="0.3">
      <c r="N78" s="18">
        <v>71</v>
      </c>
      <c r="O78" s="31"/>
      <c r="P78" s="18"/>
      <c r="Q78" s="18"/>
      <c r="R78" s="19"/>
      <c r="S78" s="20"/>
      <c r="T78" s="18"/>
    </row>
    <row r="79" spans="14:20" x14ac:dyDescent="0.3">
      <c r="N79" s="18">
        <v>72</v>
      </c>
      <c r="O79" s="31"/>
      <c r="P79" s="18"/>
      <c r="Q79" s="18"/>
      <c r="R79" s="19"/>
      <c r="S79" s="20"/>
      <c r="T79" s="18"/>
    </row>
    <row r="80" spans="14:20" x14ac:dyDescent="0.3">
      <c r="N80" s="18">
        <v>73</v>
      </c>
      <c r="O80" s="31"/>
      <c r="P80" s="18"/>
      <c r="Q80" s="18"/>
      <c r="R80" s="19"/>
      <c r="S80" s="20"/>
      <c r="T80" s="18"/>
    </row>
    <row r="81" spans="14:20" x14ac:dyDescent="0.3">
      <c r="N81" s="18">
        <v>74</v>
      </c>
      <c r="O81" s="31"/>
      <c r="P81" s="18"/>
      <c r="Q81" s="18"/>
      <c r="R81" s="19"/>
      <c r="S81" s="20"/>
      <c r="T81" s="18"/>
    </row>
    <row r="82" spans="14:20" x14ac:dyDescent="0.3">
      <c r="N82" s="18">
        <v>75</v>
      </c>
      <c r="O82" s="31"/>
      <c r="P82" s="18"/>
      <c r="Q82" s="18"/>
      <c r="R82" s="19"/>
      <c r="S82" s="20"/>
      <c r="T82" s="18"/>
    </row>
    <row r="83" spans="14:20" x14ac:dyDescent="0.3">
      <c r="N83" s="18">
        <v>76</v>
      </c>
      <c r="O83" s="31"/>
      <c r="P83" s="18"/>
      <c r="Q83" s="18"/>
      <c r="R83" s="19"/>
      <c r="S83" s="20"/>
      <c r="T83" s="18"/>
    </row>
    <row r="84" spans="14:20" x14ac:dyDescent="0.3">
      <c r="N84" s="18">
        <v>77</v>
      </c>
      <c r="O84" s="31"/>
      <c r="P84" s="18"/>
      <c r="Q84" s="18"/>
      <c r="R84" s="19"/>
      <c r="S84" s="20"/>
      <c r="T84" s="18"/>
    </row>
    <row r="85" spans="14:20" x14ac:dyDescent="0.3">
      <c r="N85" s="18">
        <v>78</v>
      </c>
      <c r="O85" s="31"/>
      <c r="P85" s="18"/>
      <c r="Q85" s="18"/>
      <c r="R85" s="19"/>
      <c r="S85" s="20"/>
      <c r="T85" s="18"/>
    </row>
    <row r="86" spans="14:20" x14ac:dyDescent="0.3">
      <c r="N86" s="18">
        <v>79</v>
      </c>
      <c r="O86" s="31"/>
      <c r="P86" s="18"/>
      <c r="Q86" s="18"/>
      <c r="R86" s="19"/>
      <c r="S86" s="20"/>
      <c r="T86" s="18"/>
    </row>
    <row r="87" spans="14:20" x14ac:dyDescent="0.3">
      <c r="N87" s="18">
        <v>80</v>
      </c>
      <c r="O87" s="31"/>
      <c r="P87" s="18"/>
      <c r="Q87" s="18"/>
      <c r="R87" s="19"/>
      <c r="S87" s="20"/>
      <c r="T87" s="18"/>
    </row>
    <row r="88" spans="14:20" x14ac:dyDescent="0.3">
      <c r="N88" s="18">
        <v>81</v>
      </c>
      <c r="O88" s="31"/>
      <c r="P88" s="18"/>
      <c r="Q88" s="18"/>
      <c r="R88" s="19"/>
      <c r="S88" s="20"/>
      <c r="T88" s="18"/>
    </row>
    <row r="89" spans="14:20" x14ac:dyDescent="0.3">
      <c r="N89" s="18">
        <v>82</v>
      </c>
      <c r="O89" s="31"/>
      <c r="P89" s="18"/>
      <c r="Q89" s="18"/>
      <c r="R89" s="19"/>
      <c r="S89" s="20"/>
      <c r="T89" s="18"/>
    </row>
    <row r="90" spans="14:20" x14ac:dyDescent="0.3">
      <c r="N90" s="18">
        <v>83</v>
      </c>
      <c r="O90" s="31"/>
      <c r="P90" s="18"/>
      <c r="Q90" s="18"/>
      <c r="R90" s="19"/>
      <c r="S90" s="20"/>
      <c r="T90" s="18"/>
    </row>
    <row r="91" spans="14:20" x14ac:dyDescent="0.3">
      <c r="N91" s="18">
        <v>84</v>
      </c>
      <c r="O91" s="31"/>
      <c r="P91" s="18"/>
      <c r="Q91" s="18"/>
      <c r="R91" s="19"/>
      <c r="S91" s="20"/>
      <c r="T91" s="18"/>
    </row>
    <row r="92" spans="14:20" x14ac:dyDescent="0.3">
      <c r="N92" s="18">
        <v>85</v>
      </c>
      <c r="O92" s="31"/>
      <c r="P92" s="18"/>
      <c r="Q92" s="18"/>
      <c r="R92" s="19"/>
      <c r="S92" s="20"/>
      <c r="T92" s="18"/>
    </row>
    <row r="93" spans="14:20" x14ac:dyDescent="0.3">
      <c r="N93" s="18">
        <v>86</v>
      </c>
      <c r="O93" s="31"/>
      <c r="P93" s="18"/>
      <c r="Q93" s="18"/>
      <c r="R93" s="19"/>
      <c r="S93" s="20"/>
      <c r="T93" s="18"/>
    </row>
    <row r="94" spans="14:20" x14ac:dyDescent="0.3">
      <c r="N94" s="18">
        <v>87</v>
      </c>
      <c r="O94" s="31"/>
      <c r="P94" s="18"/>
      <c r="Q94" s="18"/>
      <c r="R94" s="19"/>
      <c r="S94" s="20"/>
      <c r="T94" s="18"/>
    </row>
    <row r="95" spans="14:20" x14ac:dyDescent="0.3">
      <c r="N95" s="18">
        <v>88</v>
      </c>
      <c r="O95" s="31"/>
      <c r="P95" s="18"/>
      <c r="Q95" s="18"/>
      <c r="R95" s="19"/>
      <c r="S95" s="20"/>
      <c r="T95" s="18"/>
    </row>
    <row r="96" spans="14:20" x14ac:dyDescent="0.3">
      <c r="N96" s="18">
        <v>89</v>
      </c>
      <c r="O96" s="31"/>
      <c r="P96" s="18"/>
      <c r="Q96" s="18"/>
      <c r="R96" s="19"/>
      <c r="S96" s="20"/>
      <c r="T96" s="18"/>
    </row>
    <row r="97" spans="14:20" x14ac:dyDescent="0.3">
      <c r="N97" s="18">
        <v>90</v>
      </c>
      <c r="O97" s="31"/>
      <c r="P97" s="18"/>
      <c r="Q97" s="18"/>
      <c r="R97" s="19"/>
      <c r="S97" s="20"/>
      <c r="T97" s="18"/>
    </row>
    <row r="98" spans="14:20" x14ac:dyDescent="0.3">
      <c r="N98" s="18">
        <v>91</v>
      </c>
      <c r="O98" s="31"/>
      <c r="P98" s="18"/>
      <c r="Q98" s="18"/>
      <c r="R98" s="19"/>
      <c r="S98" s="20"/>
      <c r="T98" s="18"/>
    </row>
    <row r="99" spans="14:20" x14ac:dyDescent="0.3">
      <c r="N99" s="18">
        <v>92</v>
      </c>
      <c r="O99" s="31"/>
      <c r="P99" s="18"/>
      <c r="Q99" s="18"/>
      <c r="R99" s="19"/>
      <c r="S99" s="20"/>
      <c r="T99" s="18"/>
    </row>
    <row r="100" spans="14:20" x14ac:dyDescent="0.3">
      <c r="N100" s="18">
        <v>93</v>
      </c>
      <c r="O100" s="31"/>
      <c r="P100" s="18"/>
      <c r="Q100" s="18"/>
      <c r="R100" s="19"/>
      <c r="S100" s="20"/>
      <c r="T100" s="18"/>
    </row>
    <row r="101" spans="14:20" x14ac:dyDescent="0.3">
      <c r="N101" s="18">
        <v>94</v>
      </c>
      <c r="O101" s="31"/>
      <c r="P101" s="18"/>
      <c r="Q101" s="18"/>
      <c r="R101" s="19"/>
      <c r="S101" s="20"/>
      <c r="T101" s="18"/>
    </row>
    <row r="102" spans="14:20" x14ac:dyDescent="0.3">
      <c r="N102" s="18">
        <v>95</v>
      </c>
      <c r="O102" s="31"/>
      <c r="P102" s="18"/>
      <c r="Q102" s="18"/>
      <c r="R102" s="19"/>
      <c r="S102" s="20"/>
      <c r="T102" s="18"/>
    </row>
    <row r="103" spans="14:20" x14ac:dyDescent="0.3">
      <c r="N103" s="18">
        <v>96</v>
      </c>
      <c r="O103" s="31"/>
      <c r="P103" s="18"/>
      <c r="Q103" s="18"/>
      <c r="R103" s="19"/>
      <c r="S103" s="20"/>
      <c r="T103" s="18"/>
    </row>
    <row r="104" spans="14:20" x14ac:dyDescent="0.3">
      <c r="N104" s="18">
        <v>97</v>
      </c>
      <c r="O104" s="31"/>
      <c r="P104" s="18"/>
      <c r="Q104" s="18"/>
      <c r="R104" s="19"/>
      <c r="S104" s="20"/>
      <c r="T104" s="18"/>
    </row>
    <row r="105" spans="14:20" x14ac:dyDescent="0.3">
      <c r="N105" s="18">
        <v>98</v>
      </c>
      <c r="O105" s="31"/>
      <c r="P105" s="18"/>
      <c r="Q105" s="18"/>
      <c r="R105" s="19"/>
      <c r="S105" s="20"/>
      <c r="T105" s="18"/>
    </row>
    <row r="106" spans="14:20" x14ac:dyDescent="0.3">
      <c r="N106" s="18">
        <v>99</v>
      </c>
      <c r="O106" s="31"/>
      <c r="P106" s="18"/>
      <c r="Q106" s="18"/>
      <c r="R106" s="19"/>
      <c r="S106" s="20"/>
      <c r="T106" s="18"/>
    </row>
    <row r="107" spans="14:20" x14ac:dyDescent="0.3">
      <c r="N107" s="18">
        <v>100</v>
      </c>
      <c r="O107" s="31"/>
      <c r="P107" s="18"/>
      <c r="Q107" s="18"/>
      <c r="R107" s="19"/>
      <c r="S107" s="20"/>
      <c r="T107" s="18"/>
    </row>
    <row r="108" spans="14:20" x14ac:dyDescent="0.3">
      <c r="N108" s="18">
        <v>101</v>
      </c>
      <c r="O108" s="31"/>
      <c r="P108" s="18"/>
      <c r="Q108" s="18"/>
      <c r="R108" s="19"/>
      <c r="S108" s="20"/>
      <c r="T108" s="18"/>
    </row>
    <row r="109" spans="14:20" x14ac:dyDescent="0.3">
      <c r="N109" s="18">
        <v>102</v>
      </c>
      <c r="O109" s="31"/>
      <c r="P109" s="18"/>
      <c r="Q109" s="18"/>
      <c r="R109" s="19"/>
      <c r="S109" s="20"/>
      <c r="T109" s="18"/>
    </row>
    <row r="110" spans="14:20" x14ac:dyDescent="0.3">
      <c r="N110" s="18">
        <v>103</v>
      </c>
      <c r="O110" s="31"/>
      <c r="P110" s="18"/>
      <c r="Q110" s="18"/>
      <c r="R110" s="19"/>
      <c r="S110" s="20"/>
      <c r="T110" s="18"/>
    </row>
    <row r="111" spans="14:20" x14ac:dyDescent="0.3">
      <c r="N111" s="18">
        <v>104</v>
      </c>
      <c r="O111" s="31"/>
      <c r="P111" s="18"/>
      <c r="Q111" s="18"/>
      <c r="R111" s="19"/>
      <c r="S111" s="20"/>
      <c r="T111" s="18"/>
    </row>
    <row r="112" spans="14:20" x14ac:dyDescent="0.3">
      <c r="N112" s="18">
        <v>105</v>
      </c>
      <c r="O112" s="31"/>
      <c r="P112" s="18"/>
      <c r="Q112" s="18"/>
      <c r="R112" s="19"/>
      <c r="S112" s="20"/>
      <c r="T112" s="18"/>
    </row>
    <row r="113" spans="14:20" x14ac:dyDescent="0.3">
      <c r="N113" s="18">
        <v>106</v>
      </c>
      <c r="O113" s="31"/>
      <c r="P113" s="18"/>
      <c r="Q113" s="18"/>
      <c r="R113" s="19"/>
      <c r="S113" s="20"/>
      <c r="T113" s="18"/>
    </row>
    <row r="114" spans="14:20" x14ac:dyDescent="0.3">
      <c r="N114" s="18">
        <v>107</v>
      </c>
      <c r="O114" s="31"/>
      <c r="P114" s="18"/>
      <c r="Q114" s="18"/>
      <c r="R114" s="19"/>
      <c r="S114" s="20"/>
      <c r="T114" s="18"/>
    </row>
    <row r="115" spans="14:20" x14ac:dyDescent="0.3">
      <c r="N115" s="18">
        <v>108</v>
      </c>
      <c r="O115" s="31"/>
      <c r="P115" s="18"/>
      <c r="Q115" s="18"/>
      <c r="R115" s="19"/>
      <c r="S115" s="20"/>
      <c r="T115" s="18"/>
    </row>
    <row r="116" spans="14:20" x14ac:dyDescent="0.3">
      <c r="N116" s="18">
        <v>109</v>
      </c>
      <c r="O116" s="31"/>
      <c r="P116" s="18"/>
      <c r="Q116" s="18"/>
      <c r="R116" s="19"/>
      <c r="S116" s="20"/>
      <c r="T116" s="18"/>
    </row>
    <row r="117" spans="14:20" x14ac:dyDescent="0.3">
      <c r="N117" s="18">
        <v>110</v>
      </c>
      <c r="O117" s="31"/>
      <c r="P117" s="18"/>
      <c r="Q117" s="18"/>
      <c r="R117" s="19"/>
      <c r="S117" s="20"/>
      <c r="T117" s="18"/>
    </row>
    <row r="118" spans="14:20" x14ac:dyDescent="0.3">
      <c r="N118" s="18">
        <v>111</v>
      </c>
      <c r="O118" s="31"/>
      <c r="P118" s="18"/>
      <c r="Q118" s="18"/>
      <c r="R118" s="19"/>
      <c r="S118" s="20"/>
      <c r="T118" s="18"/>
    </row>
    <row r="119" spans="14:20" x14ac:dyDescent="0.3">
      <c r="N119" s="18">
        <v>112</v>
      </c>
      <c r="O119" s="31"/>
      <c r="P119" s="18"/>
      <c r="Q119" s="18"/>
      <c r="R119" s="19"/>
      <c r="S119" s="20"/>
      <c r="T119" s="18"/>
    </row>
    <row r="120" spans="14:20" x14ac:dyDescent="0.3">
      <c r="N120" s="18">
        <v>113</v>
      </c>
      <c r="O120" s="31"/>
      <c r="P120" s="18"/>
      <c r="Q120" s="18"/>
      <c r="R120" s="19"/>
      <c r="S120" s="20"/>
      <c r="T120" s="18"/>
    </row>
    <row r="121" spans="14:20" x14ac:dyDescent="0.3">
      <c r="N121" s="18">
        <v>114</v>
      </c>
      <c r="O121" s="31"/>
      <c r="P121" s="18"/>
      <c r="Q121" s="18"/>
      <c r="R121" s="19"/>
      <c r="S121" s="20"/>
      <c r="T121" s="18"/>
    </row>
    <row r="122" spans="14:20" x14ac:dyDescent="0.3">
      <c r="N122" s="18">
        <v>115</v>
      </c>
      <c r="O122" s="31"/>
      <c r="P122" s="18"/>
      <c r="Q122" s="18"/>
      <c r="R122" s="19"/>
      <c r="S122" s="20"/>
      <c r="T122" s="18"/>
    </row>
    <row r="123" spans="14:20" x14ac:dyDescent="0.3">
      <c r="N123" s="18">
        <v>116</v>
      </c>
      <c r="O123" s="31"/>
      <c r="P123" s="18"/>
      <c r="Q123" s="18"/>
      <c r="R123" s="19"/>
      <c r="S123" s="20"/>
      <c r="T123" s="18"/>
    </row>
    <row r="124" spans="14:20" x14ac:dyDescent="0.3">
      <c r="N124" s="18">
        <v>117</v>
      </c>
      <c r="O124" s="31"/>
      <c r="P124" s="18"/>
      <c r="Q124" s="18"/>
      <c r="R124" s="19"/>
      <c r="S124" s="20"/>
      <c r="T124" s="18"/>
    </row>
    <row r="125" spans="14:20" x14ac:dyDescent="0.3">
      <c r="N125" s="18">
        <v>118</v>
      </c>
      <c r="O125" s="31"/>
      <c r="P125" s="18"/>
      <c r="Q125" s="18"/>
      <c r="R125" s="19"/>
      <c r="S125" s="20"/>
      <c r="T125" s="18"/>
    </row>
    <row r="126" spans="14:20" x14ac:dyDescent="0.3">
      <c r="N126" s="18">
        <v>119</v>
      </c>
      <c r="O126" s="31"/>
      <c r="P126" s="18"/>
      <c r="Q126" s="18"/>
      <c r="R126" s="19"/>
      <c r="S126" s="20"/>
      <c r="T126" s="18"/>
    </row>
    <row r="127" spans="14:20" x14ac:dyDescent="0.3">
      <c r="N127" s="18">
        <v>120</v>
      </c>
      <c r="O127" s="31"/>
      <c r="P127" s="18"/>
      <c r="Q127" s="18"/>
      <c r="R127" s="19"/>
      <c r="S127" s="20"/>
      <c r="T127" s="18"/>
    </row>
    <row r="128" spans="14:20" x14ac:dyDescent="0.3">
      <c r="N128" s="18">
        <v>121</v>
      </c>
      <c r="O128" s="31"/>
      <c r="P128" s="18"/>
      <c r="Q128" s="18"/>
      <c r="R128" s="19"/>
      <c r="S128" s="20"/>
      <c r="T128" s="18"/>
    </row>
    <row r="129" spans="14:20" x14ac:dyDescent="0.3">
      <c r="N129" s="18">
        <v>122</v>
      </c>
      <c r="O129" s="31"/>
      <c r="P129" s="18"/>
      <c r="Q129" s="18"/>
      <c r="R129" s="19"/>
      <c r="S129" s="20"/>
      <c r="T129" s="18"/>
    </row>
    <row r="130" spans="14:20" x14ac:dyDescent="0.3">
      <c r="N130" s="18">
        <v>123</v>
      </c>
      <c r="O130" s="31"/>
      <c r="P130" s="18"/>
      <c r="Q130" s="18"/>
      <c r="R130" s="19"/>
      <c r="S130" s="20"/>
      <c r="T130" s="18"/>
    </row>
    <row r="131" spans="14:20" x14ac:dyDescent="0.3">
      <c r="N131" s="18">
        <v>124</v>
      </c>
      <c r="O131" s="31"/>
      <c r="P131" s="18"/>
      <c r="Q131" s="18"/>
      <c r="R131" s="19"/>
      <c r="S131" s="20"/>
      <c r="T131" s="18"/>
    </row>
    <row r="132" spans="14:20" x14ac:dyDescent="0.3">
      <c r="N132" s="18">
        <v>125</v>
      </c>
      <c r="O132" s="31"/>
      <c r="P132" s="18"/>
      <c r="Q132" s="18"/>
      <c r="R132" s="19"/>
      <c r="S132" s="20"/>
      <c r="T132" s="18"/>
    </row>
    <row r="133" spans="14:20" x14ac:dyDescent="0.3">
      <c r="N133" s="18">
        <v>126</v>
      </c>
      <c r="O133" s="31"/>
      <c r="P133" s="18"/>
      <c r="Q133" s="18"/>
      <c r="R133" s="19"/>
      <c r="S133" s="20"/>
      <c r="T133" s="18"/>
    </row>
    <row r="134" spans="14:20" x14ac:dyDescent="0.3">
      <c r="N134" s="18">
        <v>127</v>
      </c>
      <c r="O134" s="31"/>
      <c r="P134" s="18"/>
      <c r="Q134" s="18"/>
      <c r="R134" s="19"/>
      <c r="S134" s="20"/>
      <c r="T134" s="18"/>
    </row>
    <row r="135" spans="14:20" x14ac:dyDescent="0.3">
      <c r="N135" s="18">
        <v>128</v>
      </c>
      <c r="O135" s="31"/>
      <c r="P135" s="18"/>
      <c r="Q135" s="18"/>
      <c r="R135" s="19"/>
      <c r="S135" s="20"/>
      <c r="T135" s="18"/>
    </row>
    <row r="136" spans="14:20" x14ac:dyDescent="0.3">
      <c r="N136" s="18">
        <v>129</v>
      </c>
      <c r="O136" s="31"/>
      <c r="P136" s="18"/>
      <c r="Q136" s="18"/>
      <c r="R136" s="19"/>
      <c r="S136" s="20"/>
      <c r="T136" s="18"/>
    </row>
    <row r="137" spans="14:20" x14ac:dyDescent="0.3">
      <c r="N137" s="18">
        <v>130</v>
      </c>
      <c r="O137" s="31"/>
      <c r="P137" s="18"/>
      <c r="Q137" s="18"/>
      <c r="R137" s="19"/>
      <c r="S137" s="20"/>
      <c r="T137" s="18"/>
    </row>
    <row r="138" spans="14:20" x14ac:dyDescent="0.3">
      <c r="N138" s="18">
        <v>131</v>
      </c>
      <c r="O138" s="31"/>
      <c r="P138" s="18"/>
      <c r="Q138" s="18"/>
      <c r="R138" s="19"/>
      <c r="S138" s="20"/>
      <c r="T138" s="18"/>
    </row>
    <row r="139" spans="14:20" x14ac:dyDescent="0.3">
      <c r="N139" s="18">
        <v>132</v>
      </c>
      <c r="O139" s="31"/>
      <c r="P139" s="18"/>
      <c r="Q139" s="18"/>
      <c r="R139" s="19"/>
      <c r="S139" s="20"/>
      <c r="T139" s="18"/>
    </row>
    <row r="140" spans="14:20" x14ac:dyDescent="0.3">
      <c r="N140" s="18">
        <v>133</v>
      </c>
      <c r="O140" s="31"/>
      <c r="P140" s="18"/>
      <c r="Q140" s="18"/>
      <c r="R140" s="19"/>
      <c r="S140" s="20"/>
      <c r="T140" s="18"/>
    </row>
    <row r="141" spans="14:20" x14ac:dyDescent="0.3">
      <c r="N141" s="18">
        <v>134</v>
      </c>
      <c r="O141" s="31"/>
      <c r="P141" s="18"/>
      <c r="Q141" s="18"/>
      <c r="R141" s="19"/>
      <c r="S141" s="20"/>
      <c r="T141" s="18"/>
    </row>
    <row r="142" spans="14:20" x14ac:dyDescent="0.3">
      <c r="N142" s="18">
        <v>135</v>
      </c>
      <c r="O142" s="31"/>
      <c r="P142" s="18"/>
      <c r="Q142" s="18"/>
      <c r="R142" s="19"/>
      <c r="S142" s="20"/>
      <c r="T142" s="18"/>
    </row>
    <row r="143" spans="14:20" x14ac:dyDescent="0.3">
      <c r="N143" s="18">
        <v>136</v>
      </c>
      <c r="O143" s="31"/>
      <c r="P143" s="18"/>
      <c r="Q143" s="18"/>
      <c r="R143" s="19"/>
      <c r="S143" s="20"/>
      <c r="T143" s="18"/>
    </row>
    <row r="144" spans="14:20" x14ac:dyDescent="0.3">
      <c r="N144" s="18">
        <v>137</v>
      </c>
      <c r="O144" s="31"/>
      <c r="P144" s="18"/>
      <c r="Q144" s="18"/>
      <c r="R144" s="19"/>
      <c r="S144" s="20"/>
      <c r="T144" s="18"/>
    </row>
    <row r="145" spans="14:20" x14ac:dyDescent="0.3">
      <c r="N145" s="18">
        <v>138</v>
      </c>
      <c r="O145" s="31"/>
      <c r="P145" s="18"/>
      <c r="Q145" s="18"/>
      <c r="R145" s="19"/>
      <c r="S145" s="20"/>
      <c r="T145" s="18"/>
    </row>
    <row r="146" spans="14:20" x14ac:dyDescent="0.3">
      <c r="N146" s="18">
        <v>139</v>
      </c>
      <c r="O146" s="31"/>
      <c r="P146" s="18"/>
      <c r="Q146" s="18"/>
      <c r="R146" s="19"/>
      <c r="S146" s="20"/>
      <c r="T146" s="18"/>
    </row>
    <row r="147" spans="14:20" x14ac:dyDescent="0.3">
      <c r="N147" s="18">
        <v>140</v>
      </c>
      <c r="O147" s="31"/>
      <c r="P147" s="18"/>
      <c r="Q147" s="18"/>
      <c r="R147" s="19"/>
      <c r="S147" s="20"/>
      <c r="T147" s="18"/>
    </row>
    <row r="148" spans="14:20" x14ac:dyDescent="0.3">
      <c r="N148" s="18">
        <v>141</v>
      </c>
      <c r="O148" s="31"/>
      <c r="P148" s="18"/>
      <c r="Q148" s="18"/>
      <c r="R148" s="19"/>
      <c r="S148" s="20"/>
      <c r="T148" s="18"/>
    </row>
    <row r="149" spans="14:20" x14ac:dyDescent="0.3">
      <c r="N149" s="18">
        <v>142</v>
      </c>
      <c r="O149" s="31"/>
      <c r="P149" s="18"/>
      <c r="Q149" s="18"/>
      <c r="R149" s="19"/>
      <c r="S149" s="20"/>
      <c r="T149" s="18"/>
    </row>
    <row r="150" spans="14:20" x14ac:dyDescent="0.3">
      <c r="N150" s="18">
        <v>143</v>
      </c>
      <c r="O150" s="31"/>
      <c r="P150" s="18"/>
      <c r="Q150" s="18"/>
      <c r="R150" s="19"/>
      <c r="S150" s="20"/>
      <c r="T150" s="18"/>
    </row>
    <row r="151" spans="14:20" x14ac:dyDescent="0.3">
      <c r="N151" s="18">
        <v>144</v>
      </c>
      <c r="O151" s="31"/>
      <c r="P151" s="18"/>
      <c r="Q151" s="18"/>
      <c r="R151" s="19"/>
      <c r="S151" s="20"/>
      <c r="T151" s="18"/>
    </row>
    <row r="152" spans="14:20" x14ac:dyDescent="0.3">
      <c r="N152" s="18">
        <v>145</v>
      </c>
      <c r="O152" s="31"/>
      <c r="P152" s="18"/>
      <c r="Q152" s="18"/>
      <c r="R152" s="19"/>
      <c r="S152" s="20"/>
      <c r="T152" s="18"/>
    </row>
    <row r="153" spans="14:20" x14ac:dyDescent="0.3">
      <c r="N153" s="18">
        <v>146</v>
      </c>
      <c r="O153" s="31"/>
      <c r="P153" s="18"/>
      <c r="Q153" s="18"/>
      <c r="R153" s="19"/>
      <c r="S153" s="20"/>
      <c r="T153" s="18"/>
    </row>
    <row r="154" spans="14:20" x14ac:dyDescent="0.3">
      <c r="N154" s="18">
        <v>147</v>
      </c>
      <c r="O154" s="31"/>
      <c r="P154" s="18"/>
      <c r="Q154" s="18"/>
      <c r="R154" s="19"/>
      <c r="S154" s="20"/>
      <c r="T154" s="18"/>
    </row>
    <row r="155" spans="14:20" x14ac:dyDescent="0.3">
      <c r="N155" s="18">
        <v>148</v>
      </c>
      <c r="O155" s="31"/>
      <c r="P155" s="18"/>
      <c r="Q155" s="18"/>
      <c r="R155" s="19"/>
      <c r="S155" s="20"/>
      <c r="T155" s="18"/>
    </row>
    <row r="156" spans="14:20" x14ac:dyDescent="0.3">
      <c r="N156" s="18">
        <v>149</v>
      </c>
      <c r="O156" s="31"/>
      <c r="P156" s="18"/>
      <c r="Q156" s="18"/>
      <c r="R156" s="19"/>
      <c r="S156" s="20"/>
      <c r="T156" s="18"/>
    </row>
    <row r="157" spans="14:20" x14ac:dyDescent="0.3">
      <c r="N157" s="18">
        <v>150</v>
      </c>
      <c r="O157" s="31"/>
      <c r="P157" s="18"/>
      <c r="Q157" s="18"/>
      <c r="R157" s="19"/>
      <c r="S157" s="20"/>
      <c r="T157" s="18"/>
    </row>
    <row r="158" spans="14:20" x14ac:dyDescent="0.3">
      <c r="N158" s="18">
        <v>151</v>
      </c>
      <c r="O158" s="31"/>
      <c r="P158" s="18"/>
      <c r="Q158" s="18"/>
      <c r="R158" s="19"/>
      <c r="S158" s="20"/>
      <c r="T158" s="18"/>
    </row>
    <row r="159" spans="14:20" x14ac:dyDescent="0.3">
      <c r="N159" s="18">
        <v>152</v>
      </c>
      <c r="O159" s="31"/>
      <c r="P159" s="18"/>
      <c r="Q159" s="18"/>
      <c r="R159" s="19"/>
      <c r="S159" s="20"/>
      <c r="T159" s="18"/>
    </row>
    <row r="160" spans="14:20" x14ac:dyDescent="0.3">
      <c r="N160" s="18">
        <v>153</v>
      </c>
      <c r="O160" s="31"/>
      <c r="P160" s="18"/>
      <c r="Q160" s="18"/>
      <c r="R160" s="19"/>
      <c r="S160" s="20"/>
      <c r="T160" s="18"/>
    </row>
    <row r="161" spans="14:20" x14ac:dyDescent="0.3">
      <c r="N161" s="18">
        <v>154</v>
      </c>
      <c r="O161" s="31"/>
      <c r="P161" s="18"/>
      <c r="Q161" s="18"/>
      <c r="R161" s="19"/>
      <c r="S161" s="20"/>
      <c r="T161" s="18"/>
    </row>
    <row r="162" spans="14:20" x14ac:dyDescent="0.3">
      <c r="N162" s="18">
        <v>155</v>
      </c>
      <c r="O162" s="31"/>
      <c r="P162" s="18"/>
      <c r="Q162" s="18"/>
      <c r="R162" s="19"/>
      <c r="S162" s="20"/>
      <c r="T162" s="18"/>
    </row>
    <row r="163" spans="14:20" x14ac:dyDescent="0.3">
      <c r="N163" s="18">
        <v>156</v>
      </c>
      <c r="O163" s="31"/>
      <c r="P163" s="18"/>
      <c r="Q163" s="18"/>
      <c r="R163" s="19"/>
      <c r="S163" s="20"/>
      <c r="T163" s="18"/>
    </row>
    <row r="164" spans="14:20" x14ac:dyDescent="0.3">
      <c r="N164" s="18">
        <v>157</v>
      </c>
      <c r="O164" s="31"/>
      <c r="P164" s="18"/>
      <c r="Q164" s="18"/>
      <c r="R164" s="19"/>
      <c r="S164" s="20"/>
      <c r="T164" s="18"/>
    </row>
    <row r="165" spans="14:20" x14ac:dyDescent="0.3">
      <c r="N165" s="18">
        <v>158</v>
      </c>
      <c r="O165" s="31"/>
      <c r="P165" s="18"/>
      <c r="Q165" s="18"/>
      <c r="R165" s="19"/>
      <c r="S165" s="20"/>
      <c r="T165" s="18"/>
    </row>
    <row r="166" spans="14:20" x14ac:dyDescent="0.3">
      <c r="N166" s="18">
        <v>159</v>
      </c>
      <c r="O166" s="31"/>
      <c r="P166" s="18"/>
      <c r="Q166" s="18"/>
      <c r="R166" s="19"/>
      <c r="S166" s="20"/>
      <c r="T166" s="18"/>
    </row>
    <row r="167" spans="14:20" x14ac:dyDescent="0.3">
      <c r="N167" s="18">
        <v>160</v>
      </c>
      <c r="O167" s="31"/>
      <c r="P167" s="18"/>
      <c r="Q167" s="18"/>
      <c r="R167" s="19"/>
      <c r="S167" s="20"/>
      <c r="T167" s="18"/>
    </row>
    <row r="168" spans="14:20" x14ac:dyDescent="0.3">
      <c r="N168" s="18">
        <v>161</v>
      </c>
      <c r="O168" s="31"/>
      <c r="P168" s="18"/>
      <c r="Q168" s="18"/>
      <c r="R168" s="19"/>
      <c r="S168" s="20"/>
      <c r="T168" s="18"/>
    </row>
    <row r="169" spans="14:20" x14ac:dyDescent="0.3">
      <c r="N169" s="18">
        <v>162</v>
      </c>
      <c r="O169" s="31"/>
      <c r="P169" s="18"/>
      <c r="Q169" s="18"/>
      <c r="R169" s="19"/>
      <c r="S169" s="20"/>
      <c r="T169" s="18"/>
    </row>
    <row r="170" spans="14:20" x14ac:dyDescent="0.3">
      <c r="N170" s="18">
        <v>163</v>
      </c>
      <c r="O170" s="31"/>
      <c r="P170" s="18"/>
      <c r="Q170" s="18"/>
      <c r="R170" s="19"/>
      <c r="S170" s="20"/>
      <c r="T170" s="18"/>
    </row>
    <row r="171" spans="14:20" x14ac:dyDescent="0.3">
      <c r="N171" s="18">
        <v>164</v>
      </c>
      <c r="O171" s="31"/>
      <c r="P171" s="18"/>
      <c r="Q171" s="18"/>
      <c r="R171" s="19"/>
      <c r="S171" s="20"/>
      <c r="T171" s="18"/>
    </row>
    <row r="172" spans="14:20" x14ac:dyDescent="0.3">
      <c r="N172" s="18">
        <v>165</v>
      </c>
      <c r="O172" s="31"/>
      <c r="P172" s="18"/>
      <c r="Q172" s="18"/>
      <c r="R172" s="19"/>
      <c r="S172" s="20"/>
      <c r="T172" s="18"/>
    </row>
    <row r="173" spans="14:20" x14ac:dyDescent="0.3">
      <c r="N173" s="18">
        <v>166</v>
      </c>
      <c r="O173" s="31"/>
      <c r="P173" s="18"/>
      <c r="Q173" s="18"/>
      <c r="R173" s="19"/>
      <c r="S173" s="20"/>
      <c r="T173" s="18"/>
    </row>
    <row r="174" spans="14:20" x14ac:dyDescent="0.3">
      <c r="N174" s="18">
        <v>167</v>
      </c>
      <c r="O174" s="31"/>
      <c r="P174" s="18"/>
      <c r="Q174" s="18"/>
      <c r="R174" s="19"/>
      <c r="S174" s="20"/>
      <c r="T174" s="18"/>
    </row>
    <row r="175" spans="14:20" x14ac:dyDescent="0.3">
      <c r="N175" s="18">
        <v>168</v>
      </c>
      <c r="O175" s="31"/>
      <c r="P175" s="18"/>
      <c r="Q175" s="18"/>
      <c r="R175" s="19"/>
      <c r="S175" s="20"/>
      <c r="T175" s="18"/>
    </row>
    <row r="176" spans="14:20" x14ac:dyDescent="0.3">
      <c r="N176" s="18">
        <v>169</v>
      </c>
      <c r="O176" s="31"/>
      <c r="P176" s="18"/>
      <c r="Q176" s="18"/>
      <c r="R176" s="19"/>
      <c r="S176" s="20"/>
      <c r="T176" s="18"/>
    </row>
    <row r="177" spans="14:20" x14ac:dyDescent="0.3">
      <c r="N177" s="18">
        <v>170</v>
      </c>
      <c r="O177" s="31"/>
      <c r="P177" s="18"/>
      <c r="Q177" s="18"/>
      <c r="R177" s="19"/>
      <c r="S177" s="20"/>
      <c r="T177" s="18"/>
    </row>
    <row r="178" spans="14:20" x14ac:dyDescent="0.3">
      <c r="N178" s="18">
        <v>171</v>
      </c>
      <c r="O178" s="31"/>
      <c r="P178" s="18"/>
      <c r="Q178" s="18"/>
      <c r="R178" s="19"/>
      <c r="S178" s="20"/>
      <c r="T178" s="18"/>
    </row>
    <row r="179" spans="14:20" x14ac:dyDescent="0.3">
      <c r="N179" s="18">
        <v>172</v>
      </c>
      <c r="O179" s="31"/>
      <c r="P179" s="18"/>
      <c r="Q179" s="18"/>
      <c r="R179" s="19"/>
      <c r="S179" s="20"/>
      <c r="T179" s="18"/>
    </row>
    <row r="180" spans="14:20" x14ac:dyDescent="0.3">
      <c r="N180" s="18">
        <v>173</v>
      </c>
      <c r="O180" s="31"/>
      <c r="P180" s="18"/>
      <c r="Q180" s="18"/>
      <c r="R180" s="19"/>
      <c r="S180" s="20"/>
      <c r="T180" s="18"/>
    </row>
    <row r="181" spans="14:20" x14ac:dyDescent="0.3">
      <c r="N181" s="18">
        <v>174</v>
      </c>
      <c r="O181" s="31"/>
      <c r="P181" s="18"/>
      <c r="Q181" s="18"/>
      <c r="R181" s="19"/>
      <c r="S181" s="20"/>
      <c r="T181" s="18"/>
    </row>
    <row r="182" spans="14:20" x14ac:dyDescent="0.3">
      <c r="N182" s="18">
        <v>175</v>
      </c>
      <c r="O182" s="31"/>
      <c r="P182" s="18"/>
      <c r="Q182" s="18"/>
      <c r="R182" s="19"/>
      <c r="S182" s="20"/>
      <c r="T182" s="18"/>
    </row>
    <row r="183" spans="14:20" x14ac:dyDescent="0.3">
      <c r="N183" s="18">
        <v>176</v>
      </c>
      <c r="O183" s="31"/>
      <c r="P183" s="18"/>
      <c r="Q183" s="18"/>
      <c r="R183" s="19"/>
      <c r="S183" s="20"/>
      <c r="T183" s="18"/>
    </row>
    <row r="184" spans="14:20" x14ac:dyDescent="0.3">
      <c r="N184" s="18">
        <v>177</v>
      </c>
      <c r="O184" s="31"/>
      <c r="P184" s="18"/>
      <c r="Q184" s="18"/>
      <c r="R184" s="19"/>
      <c r="S184" s="20"/>
      <c r="T184" s="18"/>
    </row>
    <row r="185" spans="14:20" x14ac:dyDescent="0.3">
      <c r="N185" s="18">
        <v>178</v>
      </c>
      <c r="O185" s="31"/>
      <c r="P185" s="18"/>
      <c r="Q185" s="18"/>
      <c r="R185" s="19"/>
      <c r="S185" s="20"/>
      <c r="T185" s="18"/>
    </row>
    <row r="186" spans="14:20" x14ac:dyDescent="0.3">
      <c r="N186" s="18">
        <v>179</v>
      </c>
      <c r="O186" s="31"/>
      <c r="P186" s="18"/>
      <c r="Q186" s="18"/>
      <c r="R186" s="19"/>
      <c r="S186" s="20"/>
      <c r="T186" s="18"/>
    </row>
    <row r="187" spans="14:20" x14ac:dyDescent="0.3">
      <c r="N187" s="18">
        <v>180</v>
      </c>
      <c r="O187" s="31"/>
      <c r="P187" s="18"/>
      <c r="Q187" s="18"/>
      <c r="R187" s="19"/>
      <c r="S187" s="20"/>
      <c r="T187" s="18"/>
    </row>
    <row r="188" spans="14:20" x14ac:dyDescent="0.3">
      <c r="N188" s="18">
        <v>181</v>
      </c>
      <c r="O188" s="31"/>
      <c r="P188" s="18"/>
      <c r="Q188" s="18"/>
      <c r="R188" s="19"/>
      <c r="S188" s="20"/>
      <c r="T188" s="18"/>
    </row>
    <row r="189" spans="14:20" x14ac:dyDescent="0.3">
      <c r="N189" s="18">
        <v>182</v>
      </c>
      <c r="O189" s="31"/>
      <c r="P189" s="18"/>
      <c r="Q189" s="18"/>
      <c r="R189" s="19"/>
      <c r="S189" s="20"/>
      <c r="T189" s="18"/>
    </row>
    <row r="190" spans="14:20" x14ac:dyDescent="0.3">
      <c r="N190" s="18">
        <v>183</v>
      </c>
      <c r="O190" s="31"/>
      <c r="P190" s="18"/>
      <c r="Q190" s="18"/>
      <c r="R190" s="19"/>
      <c r="S190" s="20"/>
      <c r="T190" s="18"/>
    </row>
    <row r="191" spans="14:20" x14ac:dyDescent="0.3">
      <c r="N191" s="18">
        <v>184</v>
      </c>
      <c r="O191" s="31"/>
      <c r="P191" s="18"/>
      <c r="Q191" s="18"/>
      <c r="R191" s="19"/>
      <c r="S191" s="20"/>
      <c r="T191" s="18"/>
    </row>
    <row r="192" spans="14:20" x14ac:dyDescent="0.3">
      <c r="N192" s="18">
        <v>185</v>
      </c>
      <c r="O192" s="31"/>
      <c r="P192" s="18"/>
      <c r="Q192" s="18"/>
      <c r="R192" s="19"/>
      <c r="S192" s="20"/>
      <c r="T192" s="18"/>
    </row>
    <row r="193" spans="14:20" x14ac:dyDescent="0.3">
      <c r="N193" s="18">
        <v>186</v>
      </c>
      <c r="O193" s="31"/>
      <c r="P193" s="18"/>
      <c r="Q193" s="18"/>
      <c r="R193" s="19"/>
      <c r="S193" s="20"/>
      <c r="T193" s="18"/>
    </row>
    <row r="194" spans="14:20" x14ac:dyDescent="0.3">
      <c r="N194" s="18">
        <v>187</v>
      </c>
      <c r="O194" s="31"/>
      <c r="P194" s="18"/>
      <c r="Q194" s="18"/>
      <c r="R194" s="19"/>
      <c r="S194" s="20"/>
      <c r="T194" s="18"/>
    </row>
    <row r="195" spans="14:20" x14ac:dyDescent="0.3">
      <c r="N195" s="18">
        <v>188</v>
      </c>
      <c r="O195" s="31"/>
      <c r="P195" s="18"/>
      <c r="Q195" s="18"/>
      <c r="R195" s="19"/>
      <c r="S195" s="20"/>
      <c r="T195" s="18"/>
    </row>
    <row r="196" spans="14:20" x14ac:dyDescent="0.3">
      <c r="N196" s="18">
        <v>189</v>
      </c>
      <c r="O196" s="31"/>
      <c r="P196" s="18"/>
      <c r="Q196" s="18"/>
      <c r="R196" s="19"/>
      <c r="S196" s="20"/>
      <c r="T196" s="18"/>
    </row>
    <row r="197" spans="14:20" x14ac:dyDescent="0.3">
      <c r="N197" s="18">
        <v>190</v>
      </c>
      <c r="O197" s="31"/>
      <c r="P197" s="18"/>
      <c r="Q197" s="18"/>
      <c r="R197" s="19"/>
      <c r="S197" s="20"/>
      <c r="T197" s="18"/>
    </row>
    <row r="198" spans="14:20" x14ac:dyDescent="0.3">
      <c r="N198" s="18">
        <v>191</v>
      </c>
      <c r="O198" s="31"/>
      <c r="P198" s="18"/>
      <c r="Q198" s="18"/>
      <c r="R198" s="19"/>
      <c r="S198" s="20"/>
      <c r="T198" s="18"/>
    </row>
    <row r="199" spans="14:20" x14ac:dyDescent="0.3">
      <c r="N199" s="18">
        <v>192</v>
      </c>
      <c r="O199" s="31"/>
      <c r="P199" s="18"/>
      <c r="Q199" s="18"/>
      <c r="R199" s="19"/>
      <c r="S199" s="20"/>
      <c r="T199" s="18"/>
    </row>
    <row r="200" spans="14:20" x14ac:dyDescent="0.3">
      <c r="N200" s="18">
        <v>193</v>
      </c>
      <c r="O200" s="31"/>
      <c r="P200" s="18"/>
      <c r="Q200" s="18"/>
      <c r="R200" s="19"/>
      <c r="S200" s="20"/>
      <c r="T200" s="18"/>
    </row>
    <row r="201" spans="14:20" x14ac:dyDescent="0.3">
      <c r="N201" s="18">
        <v>194</v>
      </c>
      <c r="O201" s="31"/>
      <c r="P201" s="18"/>
      <c r="Q201" s="18"/>
      <c r="R201" s="19"/>
      <c r="S201" s="20"/>
      <c r="T201" s="18"/>
    </row>
    <row r="202" spans="14:20" x14ac:dyDescent="0.3">
      <c r="N202" s="18">
        <v>195</v>
      </c>
      <c r="O202" s="31"/>
      <c r="P202" s="18"/>
      <c r="Q202" s="18"/>
      <c r="R202" s="19"/>
      <c r="S202" s="20"/>
      <c r="T202" s="18"/>
    </row>
    <row r="203" spans="14:20" x14ac:dyDescent="0.3">
      <c r="N203" s="18">
        <v>196</v>
      </c>
      <c r="O203" s="31"/>
      <c r="P203" s="18"/>
      <c r="Q203" s="18"/>
      <c r="R203" s="19"/>
      <c r="S203" s="20"/>
      <c r="T203" s="18"/>
    </row>
    <row r="204" spans="14:20" x14ac:dyDescent="0.3">
      <c r="N204" s="18">
        <v>197</v>
      </c>
      <c r="O204" s="31"/>
      <c r="P204" s="18"/>
      <c r="Q204" s="18"/>
      <c r="R204" s="19"/>
      <c r="S204" s="20"/>
      <c r="T204" s="18"/>
    </row>
    <row r="205" spans="14:20" x14ac:dyDescent="0.3">
      <c r="N205" s="18">
        <v>198</v>
      </c>
      <c r="O205" s="31"/>
      <c r="P205" s="18"/>
      <c r="Q205" s="18"/>
      <c r="R205" s="19"/>
      <c r="S205" s="20"/>
      <c r="T205" s="18"/>
    </row>
    <row r="206" spans="14:20" x14ac:dyDescent="0.3">
      <c r="N206" s="18">
        <v>199</v>
      </c>
      <c r="O206" s="31"/>
      <c r="P206" s="18"/>
      <c r="Q206" s="18"/>
      <c r="R206" s="19"/>
      <c r="S206" s="20"/>
      <c r="T206" s="18"/>
    </row>
    <row r="207" spans="14:20" x14ac:dyDescent="0.3">
      <c r="N207" s="18">
        <v>200</v>
      </c>
      <c r="O207" s="31"/>
      <c r="P207" s="18"/>
      <c r="Q207" s="18"/>
      <c r="R207" s="19"/>
      <c r="S207" s="20"/>
      <c r="T207" s="18"/>
    </row>
    <row r="208" spans="14:20" x14ac:dyDescent="0.3"/>
  </sheetData>
  <mergeCells count="16">
    <mergeCell ref="Q6:Q7"/>
    <mergeCell ref="R6:R7"/>
    <mergeCell ref="S6:S7"/>
    <mergeCell ref="T6:T7"/>
    <mergeCell ref="J6:J7"/>
    <mergeCell ref="K6:K7"/>
    <mergeCell ref="L6:L7"/>
    <mergeCell ref="N6:N7"/>
    <mergeCell ref="O6:O7"/>
    <mergeCell ref="P6:P7"/>
    <mergeCell ref="I6:I7"/>
    <mergeCell ref="B6:B7"/>
    <mergeCell ref="C6:C7"/>
    <mergeCell ref="D6:D7"/>
    <mergeCell ref="E6:E7"/>
    <mergeCell ref="F6:H6"/>
  </mergeCells>
  <dataValidations count="2">
    <dataValidation type="list" allowBlank="1" showInputMessage="1" showErrorMessage="1" sqref="P8:P207" xr:uid="{00000000-0002-0000-0800-000000000000}">
      <formula1>ExpensesCat</formula1>
    </dataValidation>
    <dataValidation type="list" allowBlank="1" showInputMessage="1" showErrorMessage="1" sqref="D8:D57" xr:uid="{00000000-0002-0000-0800-000001000000}">
      <formula1>IncomeCat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Copyright</vt:lpstr>
      <vt:lpstr>Copyright-2</vt:lpstr>
      <vt:lpstr>ExpensesCat</vt:lpstr>
      <vt:lpstr>IncomeCat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Financial Summary Template</dc:title>
  <dc:creator>R. Musadya</dc:creator>
  <cp:lastModifiedBy>Syed Nayab Haider</cp:lastModifiedBy>
  <dcterms:created xsi:type="dcterms:W3CDTF">2017-04-15T02:32:42Z</dcterms:created>
  <dcterms:modified xsi:type="dcterms:W3CDTF">2020-10-10T21:24:25Z</dcterms:modified>
</cp:coreProperties>
</file>